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H:\Programs\Guardians ad Litem\RFP - 2018\"/>
    </mc:Choice>
  </mc:AlternateContent>
  <xr:revisionPtr revIDLastSave="0" documentId="13_ncr:1_{89C784EE-008F-42CB-B179-E3926D91C1DD}" xr6:coauthVersionLast="37" xr6:coauthVersionMax="37" xr10:uidLastSave="{00000000-0000-0000-0000-000000000000}"/>
  <bookViews>
    <workbookView xWindow="0" yWindow="0" windowWidth="23040" windowHeight="10116" tabRatio="919" xr2:uid="{00000000-000D-0000-FFFF-FFFF00000000}"/>
  </bookViews>
  <sheets>
    <sheet name="Read Me" sheetId="12" r:id="rId1"/>
    <sheet name="RFP Checklist" sheetId="13" r:id="rId2"/>
    <sheet name="Application Cover Sheet" sheetId="15" r:id="rId3"/>
    <sheet name="Revenue History" sheetId="14" r:id="rId4"/>
    <sheet name="Revenue" sheetId="2" r:id="rId5"/>
    <sheet name="Exp Det - Salaries" sheetId="3" r:id="rId6"/>
    <sheet name="Exp Det - FB" sheetId="4" r:id="rId7"/>
    <sheet name="Exp Det - Travel &amp; Training" sheetId="5" r:id="rId8"/>
    <sheet name="Exp Det - Indirect &amp; Admin" sheetId="10" r:id="rId9"/>
    <sheet name="Exp Det - Other" sheetId="9" r:id="rId10"/>
    <sheet name="Expense Summary" sheetId="11" r:id="rId11"/>
    <sheet name="Budget Summary" sheetId="1" r:id="rId12"/>
  </sheets>
  <definedNames>
    <definedName name="_xlnm.Print_Area" localSheetId="2">'Application Cover Sheet'!$B$1:$G$52</definedName>
    <definedName name="_xlnm.Print_Area" localSheetId="11">'Budget Summary'!$B$1:$E$22</definedName>
    <definedName name="_xlnm.Print_Area" localSheetId="6">'Exp Det - FB'!$B$1:$H$29</definedName>
    <definedName name="_xlnm.Print_Area" localSheetId="8">'Exp Det - Indirect &amp; Admin'!$B$1:$I$52</definedName>
    <definedName name="_xlnm.Print_Area" localSheetId="9">'Exp Det - Other'!$B$1:$H$28</definedName>
    <definedName name="_xlnm.Print_Area" localSheetId="5">'Exp Det - Salaries'!$B$1:$I$26</definedName>
    <definedName name="_xlnm.Print_Area" localSheetId="7">'Exp Det - Travel &amp; Training'!$B$1:$H$54</definedName>
    <definedName name="_xlnm.Print_Area" localSheetId="10">'Expense Summary'!$B$1:$F$18</definedName>
    <definedName name="_xlnm.Print_Area" localSheetId="4">Revenue!$B$1:$F$56</definedName>
    <definedName name="_xlnm.Print_Titles" localSheetId="1">'RFP Checklist'!$1:$5</definedName>
  </definedNames>
  <calcPr calcId="17902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6" i="13" l="1"/>
  <c r="B17" i="13" s="1"/>
  <c r="C3" i="10" l="1"/>
  <c r="C3" i="9"/>
  <c r="C3" i="5"/>
  <c r="C3" i="4"/>
  <c r="C3" i="3"/>
  <c r="C3" i="11"/>
  <c r="C3" i="2"/>
  <c r="C3" i="1"/>
  <c r="C3" i="14" l="1"/>
  <c r="B3" i="10"/>
  <c r="B3" i="9"/>
  <c r="B3" i="5"/>
  <c r="B3" i="4"/>
  <c r="B3" i="3"/>
  <c r="B3" i="11"/>
  <c r="B3" i="1"/>
  <c r="B3" i="2"/>
  <c r="B8" i="13" l="1"/>
  <c r="B11" i="13" s="1"/>
  <c r="B12" i="13" s="1"/>
  <c r="B13" i="13" l="1"/>
  <c r="B18" i="13" s="1"/>
  <c r="B19" i="13" s="1"/>
  <c r="B22" i="13" s="1"/>
  <c r="H17" i="10"/>
  <c r="F17" i="10"/>
  <c r="E17" i="10"/>
  <c r="G16" i="10"/>
  <c r="G15" i="10"/>
  <c r="G14" i="10"/>
  <c r="G13" i="10"/>
  <c r="G12" i="10"/>
  <c r="G11" i="10"/>
  <c r="G10" i="10"/>
  <c r="G9" i="10"/>
  <c r="G8" i="10"/>
  <c r="G7" i="10"/>
  <c r="F35" i="10"/>
  <c r="E35" i="10"/>
  <c r="G34" i="10"/>
  <c r="G33" i="10"/>
  <c r="G32" i="10"/>
  <c r="G31" i="10"/>
  <c r="G30" i="10"/>
  <c r="G29" i="10"/>
  <c r="G28" i="10"/>
  <c r="G27" i="10"/>
  <c r="G26" i="10"/>
  <c r="G25" i="10"/>
  <c r="F17" i="9"/>
  <c r="E17" i="9"/>
  <c r="G16" i="9"/>
  <c r="G15" i="9"/>
  <c r="G14" i="9"/>
  <c r="G13" i="9"/>
  <c r="G12" i="9"/>
  <c r="G11" i="9"/>
  <c r="G10" i="9"/>
  <c r="G9" i="9"/>
  <c r="G8" i="9"/>
  <c r="G7" i="9"/>
  <c r="F43" i="5"/>
  <c r="E43" i="5"/>
  <c r="G42" i="5"/>
  <c r="G41" i="5"/>
  <c r="G40" i="5"/>
  <c r="G39" i="5"/>
  <c r="G38" i="5"/>
  <c r="G37" i="5"/>
  <c r="G36" i="5"/>
  <c r="G35" i="5"/>
  <c r="G34" i="5"/>
  <c r="G33" i="5"/>
  <c r="F17" i="5"/>
  <c r="E17" i="5"/>
  <c r="G16" i="5"/>
  <c r="G15" i="5"/>
  <c r="G14" i="5"/>
  <c r="G13" i="5"/>
  <c r="G12" i="5"/>
  <c r="G11" i="5"/>
  <c r="G10" i="5"/>
  <c r="G9" i="5"/>
  <c r="G8" i="5"/>
  <c r="G7" i="5"/>
  <c r="G8" i="4"/>
  <c r="G9" i="4"/>
  <c r="G10" i="4"/>
  <c r="G11" i="4"/>
  <c r="G12" i="4"/>
  <c r="G13" i="4"/>
  <c r="G14" i="4"/>
  <c r="G15" i="4"/>
  <c r="G16" i="4"/>
  <c r="G7" i="4"/>
  <c r="G17" i="4" s="1"/>
  <c r="E7" i="11" s="1"/>
  <c r="F17" i="4"/>
  <c r="E17" i="4"/>
  <c r="H21" i="3"/>
  <c r="G7" i="3"/>
  <c r="G8" i="3"/>
  <c r="G9" i="3"/>
  <c r="G10" i="3"/>
  <c r="G11" i="3"/>
  <c r="G12" i="3"/>
  <c r="G13" i="3"/>
  <c r="G14" i="3"/>
  <c r="G15" i="3"/>
  <c r="G16" i="3"/>
  <c r="G17" i="3"/>
  <c r="G18" i="3"/>
  <c r="G19" i="3"/>
  <c r="G20" i="3"/>
  <c r="F21" i="3"/>
  <c r="E21" i="3"/>
  <c r="G6" i="3"/>
  <c r="G21" i="3" l="1"/>
  <c r="E6" i="11" s="1"/>
  <c r="B23" i="13"/>
  <c r="B24" i="13" s="1"/>
  <c r="B27" i="13" s="1"/>
  <c r="B28" i="13" s="1"/>
  <c r="B29" i="13" s="1"/>
  <c r="E49" i="10"/>
  <c r="F49" i="10"/>
  <c r="G17" i="5"/>
  <c r="E8" i="11" s="1"/>
  <c r="G43" i="5"/>
  <c r="E9" i="11" s="1"/>
  <c r="G17" i="9"/>
  <c r="E11" i="11" s="1"/>
  <c r="G35" i="10"/>
  <c r="G17" i="10"/>
  <c r="D6" i="1"/>
  <c r="E53" i="2"/>
  <c r="E37" i="2"/>
  <c r="D8" i="1" s="1"/>
  <c r="E23" i="2"/>
  <c r="D7" i="1" s="1"/>
  <c r="E51" i="10" l="1"/>
  <c r="G49" i="10"/>
  <c r="E10" i="11" s="1"/>
  <c r="B32" i="13"/>
  <c r="B33" i="13" s="1"/>
  <c r="B34" i="13" s="1"/>
  <c r="B35" i="13" s="1"/>
  <c r="B36" i="13" s="1"/>
  <c r="B37" i="13" s="1"/>
  <c r="B38" i="13" s="1"/>
  <c r="B41" i="13" s="1"/>
  <c r="B43" i="13" s="1"/>
  <c r="B44" i="13" s="1"/>
  <c r="B45" i="13" s="1"/>
  <c r="B46" i="13" s="1"/>
  <c r="E13" i="11"/>
  <c r="D14" i="1" s="1"/>
  <c r="D10" i="1"/>
  <c r="E15" i="11"/>
  <c r="D15" i="1" s="1"/>
  <c r="F51" i="10"/>
  <c r="D9" i="1"/>
  <c r="E55" i="2"/>
  <c r="E17" i="11" l="1"/>
  <c r="D20" i="1"/>
  <c r="B47" i="13"/>
  <c r="B48" i="13" s="1"/>
  <c r="B49" i="13" s="1"/>
  <c r="D17" i="1"/>
  <c r="G51"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Jeremy Zeliger</author>
  </authors>
  <commentList>
    <comment ref="C5" authorId="0" shapeId="0" xr:uid="{00000000-0006-0000-0300-000001000000}">
      <text>
        <r>
          <rPr>
            <sz val="9"/>
            <color indexed="81"/>
            <rFont val="Tahoma"/>
            <charset val="1"/>
          </rPr>
          <t xml:space="preserve">For example:
1/1/2016 - 12/31/2016
</t>
        </r>
      </text>
    </comment>
    <comment ref="D5" authorId="0" shapeId="0" xr:uid="{00000000-0006-0000-0300-000002000000}">
      <text>
        <r>
          <rPr>
            <sz val="9"/>
            <color indexed="81"/>
            <rFont val="Tahoma"/>
            <charset val="1"/>
          </rPr>
          <t xml:space="preserve">For example:
1/1/2015 - 12/31/2015
</t>
        </r>
      </text>
    </comment>
    <comment ref="E5" authorId="0" shapeId="0" xr:uid="{00000000-0006-0000-0300-000003000000}">
      <text>
        <r>
          <rPr>
            <sz val="9"/>
            <color indexed="81"/>
            <rFont val="Tahoma"/>
            <family val="2"/>
          </rPr>
          <t xml:space="preserve">For example:
1/1/2014 - 12/31/2014
</t>
        </r>
      </text>
    </comment>
  </commentList>
</comments>
</file>

<file path=xl/sharedStrings.xml><?xml version="1.0" encoding="utf-8"?>
<sst xmlns="http://schemas.openxmlformats.org/spreadsheetml/2006/main" count="331" uniqueCount="244">
  <si>
    <t>BUDGET SUMMARY</t>
  </si>
  <si>
    <t>REVENUE</t>
  </si>
  <si>
    <t>Contract Revenue</t>
  </si>
  <si>
    <t>Private Revenue</t>
  </si>
  <si>
    <t>Total Cash Revenue</t>
  </si>
  <si>
    <t>Total In-Kind Revenue</t>
  </si>
  <si>
    <t>EXPENSES</t>
  </si>
  <si>
    <t>Total Cash Expenses</t>
  </si>
  <si>
    <t>Total In-Kind Expenses</t>
  </si>
  <si>
    <t>TOTAL REVENUE</t>
  </si>
  <si>
    <t>(Must equal Total Expenses)</t>
  </si>
  <si>
    <t>TOTAL EXPENSES</t>
  </si>
  <si>
    <t>(Must equal Total Revenue)</t>
  </si>
  <si>
    <t>REQUESTED CONTRACT FUNDING</t>
  </si>
  <si>
    <t>Source</t>
  </si>
  <si>
    <t>Amount</t>
  </si>
  <si>
    <t>Requested Funding - Judicary</t>
  </si>
  <si>
    <t>(A)</t>
  </si>
  <si>
    <t>PART ONE: CASH REVENUE</t>
  </si>
  <si>
    <t>OTHER PUBLIC REVENUE</t>
  </si>
  <si>
    <t>(B)</t>
  </si>
  <si>
    <t>Subtotal: Other Public Revenue</t>
  </si>
  <si>
    <t>PRIVATE REVENUE</t>
  </si>
  <si>
    <t>Subtotal: Private Revenue</t>
  </si>
  <si>
    <t>(C)</t>
  </si>
  <si>
    <t>IN-KIND GOODS AND SERVICES</t>
  </si>
  <si>
    <t>Subtotal: In-Kind Goods &amp; Svcs</t>
  </si>
  <si>
    <t>(D)</t>
  </si>
  <si>
    <t>PART TWO: IN-KIND REVENUE</t>
  </si>
  <si>
    <t>TOTAL REVENUE (A+B+C+D):</t>
  </si>
  <si>
    <t>Other Public Revenue</t>
  </si>
  <si>
    <t>Title/Site</t>
  </si>
  <si>
    <t>Contract Funds</t>
  </si>
  <si>
    <t>Total Salary</t>
  </si>
  <si>
    <t>FTE*</t>
  </si>
  <si>
    <t>Total Salaries</t>
  </si>
  <si>
    <t>Funds from Other Sources</t>
  </si>
  <si>
    <t>EXPENSE DETAIL</t>
  </si>
  <si>
    <t>FRINGE BENEFIT COSTS</t>
  </si>
  <si>
    <t>CATEGORY</t>
  </si>
  <si>
    <t>Total Expense</t>
  </si>
  <si>
    <t>TRAVEL COSTS</t>
  </si>
  <si>
    <t>Budget Category Narrative</t>
  </si>
  <si>
    <t>FTE**</t>
  </si>
  <si>
    <r>
      <t>SALARIES</t>
    </r>
    <r>
      <rPr>
        <b/>
        <sz val="12"/>
        <color theme="1"/>
        <rFont val="Calibri"/>
        <family val="2"/>
        <scheme val="minor"/>
      </rPr>
      <t>*</t>
    </r>
  </si>
  <si>
    <t>**FTE, or full-time equivalency, should be entered as 1.00 for full-time employees or a percentage thereof. To calculate FTE for employees, divide the number of hours they work within a pay period by the number of hours a full-time employee works during that same time period (assuming that the full-time employee works all scheduled hours and does not work overtime).</t>
  </si>
  <si>
    <t>*Please do NOT include on this sheet the salary information of staff whose salaries are shared among multiple programs operated by the applicant organization; instead, list those salaries (and any associated fringe benefits costs) on the expense detail sheet for Indirect/Administrative Costs.</t>
  </si>
  <si>
    <r>
      <rPr>
        <b/>
        <sz val="12"/>
        <color theme="1"/>
        <rFont val="Calibri"/>
        <family val="2"/>
        <scheme val="minor"/>
      </rPr>
      <t xml:space="preserve">INDIRECT/ADMINISTRATIVE </t>
    </r>
    <r>
      <rPr>
        <b/>
        <u/>
        <sz val="12"/>
        <color theme="1"/>
        <rFont val="Calibri"/>
        <family val="2"/>
        <scheme val="minor"/>
      </rPr>
      <t>SALARY</t>
    </r>
    <r>
      <rPr>
        <b/>
        <sz val="12"/>
        <color theme="1"/>
        <rFont val="Calibri"/>
        <family val="2"/>
        <scheme val="minor"/>
      </rPr>
      <t xml:space="preserve"> COSTS</t>
    </r>
  </si>
  <si>
    <r>
      <t xml:space="preserve">INDIRECT/ADMINISTRATIVE </t>
    </r>
    <r>
      <rPr>
        <b/>
        <u/>
        <sz val="12"/>
        <color theme="1"/>
        <rFont val="Calibri"/>
        <family val="2"/>
        <scheme val="minor"/>
      </rPr>
      <t>NON-SALARY</t>
    </r>
    <r>
      <rPr>
        <b/>
        <sz val="12"/>
        <color theme="1"/>
        <rFont val="Calibri"/>
        <family val="2"/>
        <scheme val="minor"/>
      </rPr>
      <t xml:space="preserve"> COSTS</t>
    </r>
  </si>
  <si>
    <t>Subtotal of Indirect/Admin Salaries</t>
  </si>
  <si>
    <t>Subtotal of Indirect/Admin Other Expenses</t>
  </si>
  <si>
    <t>TOTAL INDIRECT/ADMIN EXPENSES</t>
  </si>
  <si>
    <t>INDIRECT/ADMIN RATES</t>
  </si>
  <si>
    <t>REVENUE SUMMARY</t>
  </si>
  <si>
    <t>EXPENSE SUMMARY</t>
  </si>
  <si>
    <t>Category</t>
  </si>
  <si>
    <t>Total</t>
  </si>
  <si>
    <t>Salaries</t>
  </si>
  <si>
    <t>Fringe Benefits</t>
  </si>
  <si>
    <t>Travel</t>
  </si>
  <si>
    <t>Training</t>
  </si>
  <si>
    <t>Indirect/Administrative Costs</t>
  </si>
  <si>
    <t>TOTAL CASH EXPENSES</t>
  </si>
  <si>
    <t>IN-KIND EXPENSES</t>
  </si>
  <si>
    <t>This spreadsheet file will help organizations respond to the Request for Proposals to establish local GAL programs.</t>
  </si>
  <si>
    <t>The table below explains which content is on each tab.</t>
  </si>
  <si>
    <t>Tab</t>
  </si>
  <si>
    <t>Description</t>
  </si>
  <si>
    <t>RFP Item Number(s)</t>
  </si>
  <si>
    <t>RFP Checklist</t>
  </si>
  <si>
    <t>N/A</t>
  </si>
  <si>
    <t>Revenue History</t>
  </si>
  <si>
    <t>3.2.3.1.</t>
  </si>
  <si>
    <t>A table showing the applicant's funding over the organization's three most recent fiscal years.</t>
  </si>
  <si>
    <t>Budget Summary</t>
  </si>
  <si>
    <t>Each worksheet contains formulas in locked (protected) cells. Users cannot overwrite those formulas.  Please contact the Single Point of Contact for the RFP if you are concerned that a formula is incorrect.</t>
  </si>
  <si>
    <t>Additional information about the spending categories in the Expense Detail worksheets appears in Item # 3.2.5.5. of the RFP.</t>
  </si>
  <si>
    <t>3.2.5.2.</t>
  </si>
  <si>
    <t>Revenue</t>
  </si>
  <si>
    <t>All amounts on this worksheet are pulled from the worksheets that follow it: the Salaries worksheet and the Expense Detail worksheets. The In-Kind Expenses amount automatically equals the total amount of in-kind revenue as shown in Part Two of the Revenue worksheet.</t>
  </si>
  <si>
    <t>3.2.5.3</t>
  </si>
  <si>
    <t>3.2.5.4</t>
  </si>
  <si>
    <t>3.2.5.5</t>
  </si>
  <si>
    <t>Exp Det - Salaries</t>
  </si>
  <si>
    <t>3.2.5.5.</t>
  </si>
  <si>
    <t>Please indicate the travel costs for the program, and please itemize costs for equipment. For each of those two categories, please include a narrative to explain these costs. The worksheet will automatically tally the total cost for each category and will report those amounts on the Expense Summary worksheet.</t>
  </si>
  <si>
    <t>Exp Det - Indirect &amp; Admin</t>
  </si>
  <si>
    <t>Please indicate the indirect/administrative salary costs for the program in the top portion of the worksheet, and please indicate the indirect/administrative non-salary costs for equipment in the lower section of the worksheet. For each of those two categories, please include a narrative to explain these costs. The worksheet will automatically tally the subtotals each category of indirect/administrative cost as well as indirect/administrative rates (see Note 5, above).  The total cost of indirect/administrative expenses will be reported on the Expense Summary worksheet.</t>
  </si>
  <si>
    <t>Item #</t>
  </si>
  <si>
    <t>Required or Optional?</t>
  </si>
  <si>
    <t>RFP CHECKLIST</t>
  </si>
  <si>
    <t>Required</t>
  </si>
  <si>
    <t>RFP Section</t>
  </si>
  <si>
    <t>Applicant organization's name</t>
  </si>
  <si>
    <t>Address, phone number, fax number, and URL for the organization</t>
  </si>
  <si>
    <t>3.1.1.</t>
  </si>
  <si>
    <t>3.1.2.</t>
  </si>
  <si>
    <t>Name of the organization's Executive Director or CEO</t>
  </si>
  <si>
    <t>3.1.3.</t>
  </si>
  <si>
    <t>Contact person's name, title, phone number, and email address</t>
  </si>
  <si>
    <t>3.1.4.</t>
  </si>
  <si>
    <t>3.1.5.</t>
  </si>
  <si>
    <t>3.1.6.</t>
  </si>
  <si>
    <t>3.1.7.</t>
  </si>
  <si>
    <t>3.1.8.</t>
  </si>
  <si>
    <t>Amount of funding requested</t>
  </si>
  <si>
    <t>Organization's taxpayer identification number</t>
  </si>
  <si>
    <t>Statement that the information is complete and accurate to the best of the signer's knowledge</t>
  </si>
  <si>
    <t>Statement noting which material is proprietary and confidential</t>
  </si>
  <si>
    <t>3.1.10.</t>
  </si>
  <si>
    <t>Optional</t>
  </si>
  <si>
    <t>Written explanation for each marked section explaining why the material should be considered exempt from public disclosure</t>
  </si>
  <si>
    <t>Redacted copy of the applicant's response</t>
  </si>
  <si>
    <t>Proposed exceptions to terms and conditions set forth in the Standard Contract template</t>
  </si>
  <si>
    <t>3.1.11.</t>
  </si>
  <si>
    <t>PROPOSAL NARRATIVE</t>
  </si>
  <si>
    <t>3.2.2.1.</t>
  </si>
  <si>
    <t>3.2.2.2.</t>
  </si>
  <si>
    <t>3.2.2.3.</t>
  </si>
  <si>
    <t>Below are the components that are either REQUIRED or OPTIONAL.  This checklist should help you assemble your proposal (in the order shown below).  Note that proposals must respond to the information AS REQUESTED IN THE RFP and not necessarily to the concise descriptions of that requested information in the "Description" column below.</t>
  </si>
  <si>
    <t>Conflicts of interest</t>
  </si>
  <si>
    <t>3.2.2.</t>
  </si>
  <si>
    <t>Applicant's Purpose &amp; Structure</t>
  </si>
  <si>
    <t>Applicant's Finances</t>
  </si>
  <si>
    <t>3.2.3.</t>
  </si>
  <si>
    <t>PROPOSAL NARRATIVE (continued)</t>
  </si>
  <si>
    <r>
      <t xml:space="preserve">Applicant organization's funding over its past three fiscal years 
</t>
    </r>
    <r>
      <rPr>
        <i/>
        <sz val="12"/>
        <color theme="1"/>
        <rFont val="Calibri"/>
        <family val="2"/>
        <scheme val="minor"/>
      </rPr>
      <t>(see the worksheet in the Revenue History tab of the Excel spreadsheet)</t>
    </r>
  </si>
  <si>
    <t>Basis for allocating administrative costs</t>
  </si>
  <si>
    <t>Implementing a Local GAL Program</t>
  </si>
  <si>
    <t>3.2.4.1.</t>
  </si>
  <si>
    <t>3.2.4.2.</t>
  </si>
  <si>
    <t>Plan to recruit, train, utilize, and support volunteer GALs</t>
  </si>
  <si>
    <t>3.2.4.3.</t>
  </si>
  <si>
    <t>3.2.4.4.</t>
  </si>
  <si>
    <t>3.2.4.5.</t>
  </si>
  <si>
    <t>Describe existing and proposed relationships with community partners</t>
  </si>
  <si>
    <t>3.2.4.6.</t>
  </si>
  <si>
    <t>Preserving confidential information</t>
  </si>
  <si>
    <t>3.2.4.7.</t>
  </si>
  <si>
    <t>Subcontractors</t>
  </si>
  <si>
    <t>Required if the applicant will use subcontractors</t>
  </si>
  <si>
    <t>Proposed Budget</t>
  </si>
  <si>
    <t>3.2.5.</t>
  </si>
  <si>
    <t>3.2.4.</t>
  </si>
  <si>
    <t>All required budget worksheets (budget summary; revenue; expenses; and all expense detail sheets)</t>
  </si>
  <si>
    <r>
      <t xml:space="preserve">3.2.5.1. </t>
    </r>
    <r>
      <rPr>
        <sz val="12"/>
        <color theme="1"/>
        <rFont val="Calibri"/>
        <family val="2"/>
      </rPr>
      <t>– 3.2.5.5.</t>
    </r>
  </si>
  <si>
    <t>SUPPORTING DOCUMENTS</t>
  </si>
  <si>
    <t>Organizational chart</t>
  </si>
  <si>
    <t>References</t>
  </si>
  <si>
    <t>Resumes/job descriptions for senior staff</t>
  </si>
  <si>
    <t>Confirmation that applicant is tax exempt</t>
  </si>
  <si>
    <t>Climate change considerations in state procurements certification</t>
  </si>
  <si>
    <t>Most Recent Completed Fiscal Year - 2</t>
  </si>
  <si>
    <t>Most Recent Completed Fiscal Year - 1</t>
  </si>
  <si>
    <t>Most Recent Completed Fiscal Year</t>
  </si>
  <si>
    <t>Fiscal year start and end dates</t>
  </si>
  <si>
    <t>Unrestricted private revenue from donations, gifts, bequests, or foundations</t>
  </si>
  <si>
    <t>Restricted private revenue, including fees for service</t>
  </si>
  <si>
    <t>Public revenue from local entities, including municipalities and schools</t>
  </si>
  <si>
    <t>Public revenue from state agencies or departments</t>
  </si>
  <si>
    <t>Other cash revenue (describe)</t>
  </si>
  <si>
    <t>In-kind revenue</t>
  </si>
  <si>
    <t>REVENUE HISTORY</t>
  </si>
  <si>
    <t>Applicant:</t>
  </si>
  <si>
    <t>APPLICATION COVER SHEET</t>
  </si>
  <si>
    <t>Information about the Applicant Organization</t>
  </si>
  <si>
    <t>Legal Name:</t>
  </si>
  <si>
    <t>Address:</t>
  </si>
  <si>
    <t>Phone Number:</t>
  </si>
  <si>
    <t>Fax Number:</t>
  </si>
  <si>
    <t>Name:</t>
  </si>
  <si>
    <t>Title:</t>
  </si>
  <si>
    <t>Contact Person's Information</t>
  </si>
  <si>
    <t>Email Address:</t>
  </si>
  <si>
    <t>Amount of Funding Requested</t>
  </si>
  <si>
    <t>Requested Amount:</t>
  </si>
  <si>
    <t>I swear or affirm that the information provided in this proposal is complete and accurate to the best of my knowledge.</t>
  </si>
  <si>
    <t>Date</t>
  </si>
  <si>
    <t>Application Cover Sheet</t>
  </si>
  <si>
    <t>Information about the applicant organization, executive director / CEO, and point of contact.  Also includes an affirmation from the executive director/CEO regarding the accuracy and completeness of information provided in the proposal.</t>
  </si>
  <si>
    <t>Federal Taxpayer ID Number:</t>
  </si>
  <si>
    <t>The Expense Detail Worksheet for Indirect / Administrative costs automatically calculates indirect/admin rates. For amounts charged to contract funds, the rate is calculated by dividing the total amount of indirect/administrative expenses charged to contract funds by the amount of contract funding requested from the Judiciary. For amounts charged to other sources of revenue, the rate is calculated by dividing the total amount of indirect/administrative expenses charged to revenue sources other than the Judiciary by the sum of revenue from: (1) other public revenue sources; and (2) private revenue.  A total indirect/administrative rate is calculated by dividing the total amount of indirect/administrative expenses by the sum of all cash revenue (that is, the sum of revenue from all sources except for in-kind revenue).</t>
  </si>
  <si>
    <r>
      <t xml:space="preserve">Summarizes the revenues and expenses in the proposed budget.  Amounts are pulled from the subtotals on the Revenue and Expense worksheets. </t>
    </r>
    <r>
      <rPr>
        <b/>
        <sz val="11"/>
        <color theme="1"/>
        <rFont val="Calibri"/>
        <family val="2"/>
        <scheme val="minor"/>
      </rPr>
      <t xml:space="preserve">Please note: </t>
    </r>
    <r>
      <rPr>
        <b/>
        <u/>
        <sz val="11"/>
        <color theme="1"/>
        <rFont val="Calibri"/>
        <family val="2"/>
        <scheme val="minor"/>
      </rPr>
      <t>Total Revenue must equal Total Expenses.</t>
    </r>
  </si>
  <si>
    <t>In Part One (Cash Revenue), please list the amount of contract funding from the Judiciary; revenue by each source from other public funders; and revenue by each source from private funders. In Part Two (In-Kind Revenue), please list in-kind revenue by source or category of goods and services (for example, contributions by volunteers, contributions of donated furniture, etc.). Please note: revenue amounts on this worksheet will populate corresponding fields in the Budget Summary worksheet.</t>
  </si>
  <si>
    <t>On the Expense Detail - Salaries worksheet, please supply the title for each position (if submitting a proposal to serve more than one county, please also indicate the locality or county where the position will be based) supporting the proposal local GAL program. For each position, please indicate the amount of the employee's salary that will be paid by contract funds (that is, funds from the Judiciary), and then please indicate the amount of the employees salary that will be paid from other sources of revenue. The worksheet will automatically calculate the total amount of each position's salary. For each position, please indicate the employee's full-time equivalency (FTE) as indicated in that worksheet. The worksheet automatically calculates the total cost of salaries, which is then reported on the Expense summary worksheet. Please note: Employees whose costs are calculated as indirect/administrative expenses should NOT be included on the Expense Detail - Salaries worksheet; instead, they should be listed on the Expense Detail - Indirect/Administrative Costs worksheet.</t>
  </si>
  <si>
    <t>Addison</t>
  </si>
  <si>
    <t>Bennington</t>
  </si>
  <si>
    <t>Chittenden</t>
  </si>
  <si>
    <t>Franklin &amp; Grand Isle</t>
  </si>
  <si>
    <t>Orange</t>
  </si>
  <si>
    <t>Orleans</t>
  </si>
  <si>
    <t>Rutland</t>
  </si>
  <si>
    <t>Washington</t>
  </si>
  <si>
    <t>Windham</t>
  </si>
  <si>
    <t>Windsor</t>
  </si>
  <si>
    <r>
      <t xml:space="preserve">Proposed Service Area(s): </t>
    </r>
    <r>
      <rPr>
        <i/>
        <sz val="12"/>
        <color theme="1"/>
        <rFont val="Calibri"/>
        <family val="2"/>
        <scheme val="minor"/>
      </rPr>
      <t>Please indicate which county or counties the proposal will serve.</t>
    </r>
  </si>
  <si>
    <t>Executive Director / Chief Executive Officer</t>
  </si>
  <si>
    <t>Website URL:</t>
  </si>
  <si>
    <t>The county or counties the proposed program will serve</t>
  </si>
  <si>
    <t>3.1.9.</t>
  </si>
  <si>
    <t>Experience recruiting, training, supervising, and retaining volunteers.</t>
  </si>
  <si>
    <t>Included? (Y/N)</t>
  </si>
  <si>
    <t>3.3.1.</t>
  </si>
  <si>
    <t>3.3.2.</t>
  </si>
  <si>
    <t>3.3.3.</t>
  </si>
  <si>
    <t>3.3.4.</t>
  </si>
  <si>
    <t>3.3.5.</t>
  </si>
  <si>
    <t>3.3.6.</t>
  </si>
  <si>
    <t>An applicant's proposed budget should reflect the revenue and costs of the proposed program. The budget should not encompass the applicant organization's entire array of revenue sources and expenses unless the applicant is a single-purpose agency operating only its proposed local GAL program(s).</t>
  </si>
  <si>
    <t>Page Order</t>
  </si>
  <si>
    <t>When assembling a hard copy of the budget, please present the budget pages (green tabs) in the order shown below:</t>
  </si>
  <si>
    <t>Users should only enter information in the cells that are shaded light blue.  An attempt to enter information outside the shaded blue cells (that is, in cells that are not shaded) will produce the following message: "The cell or chart you're trying to change is on a protected sheet. To make a change, unprotect the sheet. You might be required to enter a password." The worksheets have been deliberately protected, and the CAO will not supply the password(s) to unprotect the worksheets.</t>
  </si>
  <si>
    <t>Please complete the Application Cover Sheet tab FIRST. Information from that worksheet will populate fields in the remaining tabs' worksheets.</t>
  </si>
  <si>
    <t>General guidance about using this Excel file</t>
  </si>
  <si>
    <t>The Revenue worksheet invites users to itemize in-kind revenue sources.  Because the RFP encourages but does not require matching revenue, applicants are not required to show in-kind revenue; however, if an applicant includes in-kind revenue in its budget, there must be a corresponding in-kind expense.  Accordingly, the total amount of in-kind revenue (if any) is automatically entered as an in-kind expense on the Expenses worksheet.</t>
  </si>
  <si>
    <t>Expense Summary</t>
  </si>
  <si>
    <t>This Excel file contains templates needed for four documents (in addition to this Read Me tab): An RFP Checklist (Black tab); an Application Cover Sheet (Yellow tab); the Revenue History sheet requested in paragraph 3.2.3.1. of the RFP (Purple tab); and the proposed program's budget (the 11 worksheets on the Green tabs).</t>
  </si>
  <si>
    <t>Please note the following regarding the budget worksheets (Green tabs):</t>
  </si>
  <si>
    <t>3.1.12.</t>
  </si>
  <si>
    <t>Alignment between the proposed local GAL program and the applicant organization's mission</t>
  </si>
  <si>
    <t>What presence does the applicant have in the county or counties where the applicant will establish a local GAL program?</t>
  </si>
  <si>
    <t>Monitoring the quality of GALs' services</t>
  </si>
  <si>
    <t>Audited financial statements</t>
  </si>
  <si>
    <r>
      <rPr>
        <sz val="12"/>
        <color theme="1"/>
        <rFont val="Calibri"/>
        <family val="2"/>
        <scheme val="minor"/>
      </rPr>
      <t>A list that applicants can use to ensure that their proposals are complete.  This list may</t>
    </r>
    <r>
      <rPr>
        <sz val="12"/>
        <color theme="1"/>
        <rFont val="Calibri"/>
        <family val="2"/>
      </rPr>
      <t>—</t>
    </r>
    <r>
      <rPr>
        <sz val="12"/>
        <color theme="1"/>
        <rFont val="Calibri"/>
        <family val="2"/>
        <scheme val="minor"/>
      </rPr>
      <t>but need not—be submitted with the proposal.</t>
    </r>
  </si>
  <si>
    <t>Please indicate the fringe benefits costs for the program. Please include a narrative to explain these costs. The worksheet will automatically tally the total cost for this category and will report the sum on the Expense Summary worksheet.</t>
  </si>
  <si>
    <t>Exp Det - FB</t>
  </si>
  <si>
    <t>Exp Det - Travel &amp; Training</t>
  </si>
  <si>
    <t>Exp Det - Other</t>
  </si>
  <si>
    <t>Please indicate the other costs for the program, such as equipment, insurance, professional services, printing, real estate rentals, supplies, telecommunications, etc. Please include a narrative to explain these costs. The worksheet will automatically tally the total cost and will report this sum on the Expense Summary worksheet.</t>
  </si>
  <si>
    <t>Other</t>
  </si>
  <si>
    <t>OTHER COSTS</t>
  </si>
  <si>
    <t>TRAINING COSTS</t>
  </si>
  <si>
    <t>Signature from duly authorized officer</t>
  </si>
  <si>
    <t>Proposed supervisory structure; plans for hiring additional staff or reassigning existing staff</t>
  </si>
  <si>
    <t>Litigation Information</t>
  </si>
  <si>
    <t>3.2.3.2.2.</t>
  </si>
  <si>
    <t>3.2.3.2.1.</t>
  </si>
  <si>
    <t>For nonprofit applicants: Roster of directors</t>
  </si>
  <si>
    <t>Caledonia</t>
  </si>
  <si>
    <t>Essex</t>
  </si>
  <si>
    <t>&lt;Please Type Board President's Name Here&gt;</t>
  </si>
  <si>
    <t>President</t>
  </si>
  <si>
    <t>&lt;Please Type Exec. Dir.'s or CEO's Name Here&gt;</t>
  </si>
  <si>
    <t>Executive Director / CEO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</si>
</sst>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5" x14ac:knownFonts="1">
    <font>
      <sz val="11"/>
      <color theme="1"/>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b/>
      <sz val="14"/>
      <color theme="1"/>
      <name val="Calibri"/>
      <family val="2"/>
      <scheme val="minor"/>
    </font>
    <font>
      <u/>
      <sz val="12"/>
      <color theme="1"/>
      <name val="Calibri"/>
      <family val="2"/>
      <scheme val="minor"/>
    </font>
    <font>
      <b/>
      <i/>
      <sz val="12"/>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2"/>
      <color theme="0"/>
      <name val="Calibri"/>
      <family val="2"/>
      <scheme val="minor"/>
    </font>
    <font>
      <b/>
      <i/>
      <sz val="12"/>
      <color theme="0"/>
      <name val="Calibri"/>
      <family val="2"/>
      <scheme val="minor"/>
    </font>
    <font>
      <i/>
      <sz val="12"/>
      <color theme="1"/>
      <name val="Calibri"/>
      <family val="2"/>
      <scheme val="minor"/>
    </font>
    <font>
      <sz val="12"/>
      <color theme="1"/>
      <name val="Calibri"/>
      <family val="2"/>
    </font>
    <font>
      <sz val="12"/>
      <color theme="1"/>
      <name val="Arial"/>
      <family val="2"/>
    </font>
    <font>
      <i/>
      <sz val="10"/>
      <color theme="1"/>
      <name val="Calibri"/>
      <family val="2"/>
      <scheme val="minor"/>
    </font>
    <font>
      <b/>
      <u/>
      <sz val="11"/>
      <color theme="1"/>
      <name val="Calibri"/>
      <family val="2"/>
      <scheme val="minor"/>
    </font>
    <font>
      <u/>
      <sz val="11"/>
      <color theme="10"/>
      <name val="Calibri"/>
      <family val="2"/>
      <scheme val="minor"/>
    </font>
    <font>
      <sz val="9"/>
      <color indexed="81"/>
      <name val="Tahoma"/>
      <charset val="1"/>
    </font>
    <font>
      <sz val="9"/>
      <color indexed="81"/>
      <name val="Tahoma"/>
      <family val="2"/>
    </font>
    <font>
      <b/>
      <sz val="12"/>
      <color theme="1"/>
      <name val="Calibri"/>
      <family val="2"/>
      <scheme val="minor"/>
    </font>
    <font>
      <sz val="12"/>
      <color theme="1"/>
      <name val="Calibri"/>
      <family val="2"/>
      <scheme val="minor"/>
    </font>
    <font>
      <b/>
      <sz val="12"/>
      <color theme="0"/>
      <name val="Calibri"/>
      <family val="2"/>
      <scheme val="minor"/>
    </font>
    <font>
      <b/>
      <u/>
      <sz val="12"/>
      <color theme="1"/>
      <name val="Calibri"/>
      <family val="2"/>
      <scheme val="minor"/>
    </font>
    <font>
      <sz val="9"/>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rgb="FF006600"/>
        <bgColor indexed="64"/>
      </patternFill>
    </fill>
    <fill>
      <patternFill patternType="solid">
        <fgColor rgb="FF7030A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indexed="64"/>
      </right>
      <top style="thin">
        <color indexed="64"/>
      </top>
      <bottom style="thin">
        <color indexed="64"/>
      </bottom>
      <diagonal/>
    </border>
    <border>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
    <xf numFmtId="0" fontId="0" fillId="0" borderId="0"/>
    <xf numFmtId="44" fontId="7" fillId="0" borderId="0" applyFont="0" applyFill="0" applyBorder="0" applyAlignment="0" applyProtection="0"/>
    <xf numFmtId="9" fontId="7" fillId="0" borderId="0" applyFont="0" applyFill="0" applyBorder="0" applyAlignment="0" applyProtection="0"/>
    <xf numFmtId="0" fontId="17" fillId="0" borderId="0" applyNumberFormat="0" applyFill="0" applyBorder="0" applyAlignment="0" applyProtection="0"/>
  </cellStyleXfs>
  <cellXfs count="172">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right"/>
    </xf>
    <xf numFmtId="0" fontId="1" fillId="0" borderId="1" xfId="0" applyFont="1" applyBorder="1"/>
    <xf numFmtId="164" fontId="1" fillId="0" borderId="1" xfId="0" applyNumberFormat="1" applyFont="1" applyBorder="1" applyAlignment="1">
      <alignment horizontal="right"/>
    </xf>
    <xf numFmtId="0" fontId="2" fillId="0" borderId="1" xfId="0" applyFont="1" applyBorder="1"/>
    <xf numFmtId="0" fontId="2" fillId="0" borderId="2" xfId="0" applyFont="1" applyBorder="1"/>
    <xf numFmtId="0" fontId="2" fillId="0" borderId="3" xfId="0" applyFont="1" applyBorder="1"/>
    <xf numFmtId="164" fontId="2" fillId="0" borderId="1" xfId="0" applyNumberFormat="1" applyFont="1" applyBorder="1" applyAlignment="1">
      <alignment horizontal="right"/>
    </xf>
    <xf numFmtId="0" fontId="1" fillId="0" borderId="1" xfId="0" applyFont="1" applyBorder="1" applyAlignment="1">
      <alignment horizontal="center"/>
    </xf>
    <xf numFmtId="0" fontId="5" fillId="0" borderId="1" xfId="0" applyFont="1" applyBorder="1"/>
    <xf numFmtId="0" fontId="5" fillId="0" borderId="1" xfId="0" applyFont="1" applyBorder="1" applyAlignment="1">
      <alignment horizontal="center"/>
    </xf>
    <xf numFmtId="0" fontId="2" fillId="0" borderId="1" xfId="0" applyFont="1" applyBorder="1" applyAlignment="1">
      <alignment horizontal="center"/>
    </xf>
    <xf numFmtId="0" fontId="3" fillId="0" borderId="0" xfId="0" applyFont="1" applyAlignment="1">
      <alignment horizontal="center"/>
    </xf>
    <xf numFmtId="0" fontId="6" fillId="0" borderId="1" xfId="0" applyFont="1" applyBorder="1"/>
    <xf numFmtId="164" fontId="2" fillId="0" borderId="6" xfId="0" applyNumberFormat="1" applyFont="1" applyBorder="1"/>
    <xf numFmtId="164" fontId="1" fillId="0" borderId="1" xfId="1" applyNumberFormat="1" applyFont="1" applyBorder="1"/>
    <xf numFmtId="0" fontId="2" fillId="0" borderId="1" xfId="0" applyFont="1" applyBorder="1" applyAlignment="1">
      <alignment horizontal="right"/>
    </xf>
    <xf numFmtId="164" fontId="2" fillId="0" borderId="1" xfId="1" applyNumberFormat="1" applyFont="1" applyBorder="1"/>
    <xf numFmtId="2" fontId="2" fillId="0" borderId="1" xfId="0" applyNumberFormat="1" applyFont="1" applyBorder="1"/>
    <xf numFmtId="0" fontId="2" fillId="0" borderId="1" xfId="0" applyFont="1" applyBorder="1" applyAlignment="1">
      <alignment horizontal="center" vertical="center" wrapText="1"/>
    </xf>
    <xf numFmtId="0" fontId="2" fillId="0" borderId="2" xfId="0" applyFont="1" applyBorder="1" applyAlignment="1">
      <alignment horizontal="center"/>
    </xf>
    <xf numFmtId="0" fontId="2" fillId="0" borderId="2" xfId="0" applyFont="1" applyBorder="1" applyAlignment="1">
      <alignment horizontal="center" vertical="center" wrapText="1"/>
    </xf>
    <xf numFmtId="164" fontId="1" fillId="0" borderId="1" xfId="0" applyNumberFormat="1" applyFont="1" applyBorder="1"/>
    <xf numFmtId="164" fontId="2" fillId="0" borderId="1" xfId="0" applyNumberFormat="1" applyFont="1" applyBorder="1"/>
    <xf numFmtId="0" fontId="2" fillId="0" borderId="0" xfId="0" applyFont="1" applyBorder="1" applyAlignment="1">
      <alignment horizontal="right"/>
    </xf>
    <xf numFmtId="164" fontId="2" fillId="0" borderId="0" xfId="0" applyNumberFormat="1" applyFont="1" applyBorder="1"/>
    <xf numFmtId="0" fontId="1" fillId="0" borderId="0" xfId="0" applyFont="1" applyFill="1" applyBorder="1" applyAlignment="1">
      <alignment horizontal="left" vertical="top" wrapText="1"/>
    </xf>
    <xf numFmtId="0" fontId="1" fillId="0" borderId="0" xfId="0" applyFont="1" applyFill="1" applyBorder="1" applyAlignment="1">
      <alignment vertical="top" wrapText="1"/>
    </xf>
    <xf numFmtId="0" fontId="2" fillId="0" borderId="0" xfId="0" applyFont="1" applyBorder="1" applyAlignment="1"/>
    <xf numFmtId="0" fontId="2" fillId="0" borderId="0" xfId="0" applyFont="1" applyFill="1" applyBorder="1" applyAlignment="1"/>
    <xf numFmtId="0" fontId="1" fillId="0" borderId="0" xfId="0" applyFont="1" applyBorder="1"/>
    <xf numFmtId="0" fontId="1" fillId="3" borderId="0" xfId="0" applyFont="1" applyFill="1" applyBorder="1"/>
    <xf numFmtId="0" fontId="1" fillId="0" borderId="0" xfId="0" applyFont="1" applyAlignment="1">
      <alignment wrapText="1"/>
    </xf>
    <xf numFmtId="0" fontId="2" fillId="0" borderId="0" xfId="0" applyFont="1" applyAlignment="1">
      <alignment wrapText="1"/>
    </xf>
    <xf numFmtId="0" fontId="1" fillId="3" borderId="0" xfId="0" applyFont="1" applyFill="1"/>
    <xf numFmtId="164" fontId="1" fillId="0" borderId="0" xfId="0" applyNumberFormat="1" applyFont="1"/>
    <xf numFmtId="0" fontId="3" fillId="0" borderId="2" xfId="0" applyFont="1" applyBorder="1"/>
    <xf numFmtId="164" fontId="3" fillId="0" borderId="2" xfId="0" applyNumberFormat="1" applyFont="1" applyBorder="1" applyAlignment="1">
      <alignment horizontal="center"/>
    </xf>
    <xf numFmtId="164" fontId="2" fillId="0" borderId="1" xfId="0" applyNumberFormat="1" applyFont="1" applyFill="1" applyBorder="1" applyAlignment="1">
      <alignment horizontal="right"/>
    </xf>
    <xf numFmtId="0" fontId="2" fillId="0" borderId="0" xfId="0" applyFont="1" applyAlignment="1">
      <alignment horizontal="center"/>
    </xf>
    <xf numFmtId="9" fontId="2" fillId="0" borderId="1" xfId="2" applyFont="1" applyBorder="1"/>
    <xf numFmtId="0" fontId="3" fillId="0" borderId="0" xfId="0" applyFont="1" applyAlignment="1">
      <alignment horizontal="center"/>
    </xf>
    <xf numFmtId="0" fontId="1" fillId="0" borderId="0" xfId="0" applyFont="1" applyAlignment="1">
      <alignment vertical="center"/>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wrapText="1"/>
    </xf>
    <xf numFmtId="0" fontId="1" fillId="0" borderId="1" xfId="0" applyFont="1" applyBorder="1" applyAlignment="1">
      <alignment horizontal="left" wrapText="1"/>
    </xf>
    <xf numFmtId="0" fontId="2" fillId="0" borderId="9" xfId="0" applyFont="1" applyBorder="1"/>
    <xf numFmtId="0" fontId="2" fillId="0" borderId="9" xfId="0" applyFont="1" applyBorder="1" applyAlignment="1">
      <alignment horizont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11" fillId="3" borderId="1" xfId="0" applyFont="1" applyFill="1" applyBorder="1"/>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4" xfId="0" applyFont="1" applyBorder="1" applyAlignment="1">
      <alignment horizontal="center" vertical="center"/>
    </xf>
    <xf numFmtId="0" fontId="10" fillId="3" borderId="14" xfId="0" applyFont="1" applyFill="1" applyBorder="1"/>
    <xf numFmtId="0" fontId="14" fillId="0" borderId="19" xfId="0" applyFont="1" applyBorder="1" applyAlignment="1">
      <alignment vertical="center" wrapText="1"/>
    </xf>
    <xf numFmtId="0" fontId="14" fillId="0" borderId="6" xfId="0" applyFont="1" applyBorder="1" applyAlignment="1">
      <alignment horizontal="center" vertical="center" wrapText="1"/>
    </xf>
    <xf numFmtId="0" fontId="14" fillId="0" borderId="20" xfId="0" applyFont="1" applyBorder="1" applyAlignment="1">
      <alignment vertical="center" wrapText="1"/>
    </xf>
    <xf numFmtId="0" fontId="2" fillId="0" borderId="0" xfId="0" applyFont="1" applyAlignment="1">
      <alignment horizontal="right"/>
    </xf>
    <xf numFmtId="0" fontId="2" fillId="0" borderId="0" xfId="0" applyFont="1" applyAlignment="1"/>
    <xf numFmtId="0" fontId="2" fillId="0" borderId="0" xfId="0" applyNumberFormat="1" applyFont="1" applyBorder="1" applyAlignment="1"/>
    <xf numFmtId="0" fontId="2" fillId="0" borderId="0" xfId="0" applyFont="1"/>
    <xf numFmtId="0" fontId="2" fillId="0" borderId="0" xfId="0" applyFont="1" applyAlignment="1">
      <alignment vertical="center" wrapText="1"/>
    </xf>
    <xf numFmtId="0" fontId="14" fillId="2" borderId="21" xfId="0" applyFont="1" applyFill="1" applyBorder="1" applyAlignment="1" applyProtection="1">
      <alignment horizontal="center" vertical="center" wrapText="1"/>
      <protection locked="0"/>
    </xf>
    <xf numFmtId="164" fontId="14" fillId="2" borderId="21" xfId="0" applyNumberFormat="1" applyFont="1" applyFill="1" applyBorder="1" applyAlignment="1" applyProtection="1">
      <alignment horizontal="center" vertical="center" wrapText="1"/>
      <protection locked="0"/>
    </xf>
    <xf numFmtId="164" fontId="2" fillId="2" borderId="1" xfId="0" applyNumberFormat="1" applyFont="1" applyFill="1" applyBorder="1" applyAlignment="1" applyProtection="1">
      <alignment horizontal="right"/>
      <protection locked="0"/>
    </xf>
    <xf numFmtId="0" fontId="1" fillId="2" borderId="1" xfId="0" applyFont="1" applyFill="1" applyBorder="1" applyProtection="1">
      <protection locked="0"/>
    </xf>
    <xf numFmtId="164" fontId="1" fillId="2" borderId="1" xfId="0" applyNumberFormat="1" applyFont="1" applyFill="1" applyBorder="1" applyAlignment="1" applyProtection="1">
      <alignment horizontal="right"/>
      <protection locked="0"/>
    </xf>
    <xf numFmtId="0" fontId="1" fillId="0" borderId="0" xfId="0" applyFont="1" applyProtection="1">
      <protection locked="0"/>
    </xf>
    <xf numFmtId="164" fontId="1" fillId="2" borderId="1" xfId="1" applyNumberFormat="1" applyFont="1" applyFill="1" applyBorder="1" applyProtection="1">
      <protection locked="0"/>
    </xf>
    <xf numFmtId="2" fontId="1" fillId="2" borderId="1" xfId="2" applyNumberFormat="1" applyFont="1" applyFill="1" applyBorder="1" applyProtection="1">
      <protection locked="0"/>
    </xf>
    <xf numFmtId="164" fontId="1" fillId="2" borderId="1" xfId="0" applyNumberFormat="1" applyFont="1" applyFill="1" applyBorder="1" applyProtection="1">
      <protection locked="0"/>
    </xf>
    <xf numFmtId="0" fontId="1" fillId="0" borderId="0" xfId="0" applyFont="1" applyFill="1" applyBorder="1" applyAlignment="1">
      <alignment horizontal="left"/>
    </xf>
    <xf numFmtId="0" fontId="1" fillId="0" borderId="0" xfId="0" applyFont="1" applyAlignment="1">
      <alignment horizontal="left"/>
    </xf>
    <xf numFmtId="0" fontId="2" fillId="0" borderId="0" xfId="0" applyFont="1" applyAlignment="1">
      <alignment horizontal="left"/>
    </xf>
    <xf numFmtId="0" fontId="2" fillId="2" borderId="9"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2" fillId="0"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xf>
    <xf numFmtId="0" fontId="21" fillId="0" borderId="17" xfId="0" applyFont="1" applyBorder="1" applyAlignment="1">
      <alignment vertical="top"/>
    </xf>
    <xf numFmtId="0" fontId="21" fillId="0" borderId="12" xfId="0" applyFont="1" applyBorder="1" applyAlignment="1">
      <alignment vertical="top"/>
    </xf>
    <xf numFmtId="0" fontId="21" fillId="0" borderId="0" xfId="0" applyFont="1" applyAlignment="1">
      <alignment vertical="top"/>
    </xf>
    <xf numFmtId="0" fontId="21" fillId="0" borderId="0" xfId="0" applyFont="1"/>
    <xf numFmtId="0" fontId="21" fillId="0" borderId="17" xfId="0" applyFont="1" applyBorder="1" applyAlignment="1">
      <alignment horizontal="center" vertical="top"/>
    </xf>
    <xf numFmtId="0" fontId="21" fillId="0" borderId="12" xfId="0" applyFont="1" applyBorder="1" applyAlignment="1">
      <alignment horizontal="center" vertical="top"/>
    </xf>
    <xf numFmtId="0" fontId="21" fillId="0" borderId="15" xfId="0" applyFont="1" applyBorder="1" applyAlignment="1">
      <alignment vertical="top"/>
    </xf>
    <xf numFmtId="0" fontId="20" fillId="0" borderId="17" xfId="0" applyFont="1" applyBorder="1" applyAlignment="1">
      <alignment horizontal="left" vertical="top" wrapText="1"/>
    </xf>
    <xf numFmtId="0" fontId="20" fillId="0" borderId="12" xfId="0" applyFont="1" applyBorder="1" applyAlignment="1">
      <alignment horizontal="left" vertical="top" wrapText="1"/>
    </xf>
    <xf numFmtId="0" fontId="21" fillId="0" borderId="16" xfId="0" applyFont="1" applyBorder="1" applyAlignment="1">
      <alignment vertical="top"/>
    </xf>
    <xf numFmtId="0" fontId="21" fillId="0" borderId="1" xfId="0" applyFont="1" applyBorder="1" applyAlignment="1">
      <alignment horizontal="center" vertical="center" wrapText="1"/>
    </xf>
    <xf numFmtId="0" fontId="20" fillId="0" borderId="0" xfId="0" applyFont="1" applyBorder="1" applyAlignment="1">
      <alignment horizontal="left" vertical="top" wrapText="1"/>
    </xf>
    <xf numFmtId="0" fontId="21" fillId="0" borderId="0" xfId="0" applyFont="1" applyBorder="1" applyAlignment="1">
      <alignment vertical="top"/>
    </xf>
    <xf numFmtId="0" fontId="21" fillId="0" borderId="0" xfId="0" applyFont="1" applyBorder="1" applyAlignment="1">
      <alignment horizontal="left" wrapText="1"/>
    </xf>
    <xf numFmtId="0" fontId="21" fillId="0" borderId="0" xfId="0" applyFont="1" applyBorder="1" applyAlignment="1">
      <alignment horizontal="left" vertical="top" wrapText="1"/>
    </xf>
    <xf numFmtId="0" fontId="21" fillId="0" borderId="0" xfId="0" applyFont="1" applyBorder="1" applyAlignment="1">
      <alignment wrapText="1"/>
    </xf>
    <xf numFmtId="0" fontId="21" fillId="0" borderId="0" xfId="0" applyFont="1" applyAlignment="1">
      <alignment horizontal="left" vertical="top" wrapText="1"/>
    </xf>
    <xf numFmtId="0" fontId="21" fillId="0" borderId="0" xfId="0" applyFont="1" applyAlignment="1">
      <alignment vertical="center"/>
    </xf>
    <xf numFmtId="0" fontId="23" fillId="0" borderId="0" xfId="0" applyFont="1" applyAlignment="1">
      <alignment vertical="center"/>
    </xf>
    <xf numFmtId="0" fontId="23" fillId="0" borderId="0" xfId="0" applyFont="1" applyAlignment="1">
      <alignment vertical="top"/>
    </xf>
    <xf numFmtId="0" fontId="23" fillId="0" borderId="0" xfId="0" applyFont="1" applyAlignment="1">
      <alignment horizontal="center" vertical="center"/>
    </xf>
    <xf numFmtId="0" fontId="22" fillId="3" borderId="13" xfId="0" applyFont="1" applyFill="1" applyBorder="1" applyAlignment="1">
      <alignment vertical="center"/>
    </xf>
    <xf numFmtId="0" fontId="21" fillId="0" borderId="1" xfId="0" applyFont="1" applyBorder="1" applyAlignment="1">
      <alignment vertical="center" wrapText="1"/>
    </xf>
    <xf numFmtId="0" fontId="21" fillId="0" borderId="1" xfId="0" applyFont="1" applyBorder="1" applyAlignment="1">
      <alignment horizontal="center" vertical="center"/>
    </xf>
    <xf numFmtId="0" fontId="20" fillId="4" borderId="13" xfId="0" applyFont="1" applyFill="1" applyBorder="1" applyAlignment="1">
      <alignment vertical="center"/>
    </xf>
    <xf numFmtId="0" fontId="22" fillId="6" borderId="13" xfId="0" applyFont="1" applyFill="1" applyBorder="1" applyAlignment="1">
      <alignment vertical="center"/>
    </xf>
    <xf numFmtId="0" fontId="21" fillId="0" borderId="1" xfId="0" applyFont="1" applyBorder="1" applyAlignment="1">
      <alignment wrapText="1"/>
    </xf>
    <xf numFmtId="0" fontId="22" fillId="5" borderId="12" xfId="0" applyFont="1" applyFill="1" applyBorder="1" applyAlignment="1">
      <alignment vertical="center"/>
    </xf>
    <xf numFmtId="0" fontId="22" fillId="5" borderId="13" xfId="0" applyFont="1" applyFill="1" applyBorder="1" applyAlignment="1">
      <alignment vertical="center"/>
    </xf>
    <xf numFmtId="0" fontId="2" fillId="0" borderId="0" xfId="0" applyFont="1" applyAlignment="1">
      <alignment horizontal="left"/>
    </xf>
    <xf numFmtId="0" fontId="10" fillId="5" borderId="12" xfId="0" applyFont="1" applyFill="1" applyBorder="1" applyAlignment="1">
      <alignment vertical="center"/>
    </xf>
    <xf numFmtId="0" fontId="21" fillId="0" borderId="1" xfId="0" applyFont="1" applyBorder="1" applyAlignment="1">
      <alignment horizontal="left" vertical="center" wrapText="1"/>
    </xf>
    <xf numFmtId="0" fontId="21" fillId="0" borderId="10" xfId="0" applyFont="1" applyBorder="1" applyAlignment="1">
      <alignment horizontal="left" wrapText="1"/>
    </xf>
    <xf numFmtId="0" fontId="21" fillId="0" borderId="11" xfId="0" applyFont="1" applyBorder="1" applyAlignment="1">
      <alignment horizontal="left" wrapText="1"/>
    </xf>
    <xf numFmtId="0" fontId="22" fillId="3" borderId="1" xfId="0" applyFont="1" applyFill="1" applyBorder="1" applyAlignment="1">
      <alignment horizontal="left" vertical="top" wrapText="1"/>
    </xf>
    <xf numFmtId="0" fontId="21" fillId="0" borderId="1" xfId="0" applyFont="1" applyBorder="1" applyAlignment="1">
      <alignment horizontal="left" wrapText="1"/>
    </xf>
    <xf numFmtId="0" fontId="20" fillId="0" borderId="1" xfId="0" applyFont="1" applyBorder="1" applyAlignment="1">
      <alignment vertical="top"/>
    </xf>
    <xf numFmtId="0" fontId="21" fillId="0" borderId="1" xfId="0" applyFont="1" applyBorder="1" applyAlignment="1">
      <alignment horizontal="center" vertical="top"/>
    </xf>
    <xf numFmtId="0" fontId="20" fillId="0" borderId="0" xfId="0" applyFont="1" applyAlignment="1">
      <alignment vertical="top"/>
    </xf>
    <xf numFmtId="0" fontId="21" fillId="0" borderId="1" xfId="0" applyFont="1" applyBorder="1" applyAlignment="1">
      <alignment wrapText="1"/>
    </xf>
    <xf numFmtId="0" fontId="21" fillId="0" borderId="1" xfId="0" applyFont="1" applyBorder="1" applyAlignment="1">
      <alignment horizontal="left" vertical="top" wrapText="1"/>
    </xf>
    <xf numFmtId="0" fontId="21" fillId="0" borderId="10" xfId="0" applyFont="1" applyBorder="1" applyAlignment="1">
      <alignment horizontal="left" vertical="top" wrapText="1"/>
    </xf>
    <xf numFmtId="0" fontId="21" fillId="0" borderId="11" xfId="0" applyFont="1" applyBorder="1" applyAlignment="1">
      <alignment horizontal="left" vertical="top" wrapText="1"/>
    </xf>
    <xf numFmtId="0" fontId="21" fillId="0" borderId="14" xfId="0" applyFont="1" applyBorder="1" applyAlignment="1">
      <alignment horizontal="left" vertical="top" wrapText="1"/>
    </xf>
    <xf numFmtId="0" fontId="10" fillId="3" borderId="1" xfId="0" applyFont="1" applyFill="1" applyBorder="1"/>
    <xf numFmtId="0" fontId="2" fillId="0" borderId="18" xfId="0" applyFont="1" applyBorder="1" applyAlignment="1">
      <alignment horizontal="center" vertical="center"/>
    </xf>
    <xf numFmtId="0" fontId="1" fillId="0" borderId="0" xfId="0" applyFont="1" applyAlignment="1">
      <alignment horizontal="left" wrapText="1"/>
    </xf>
    <xf numFmtId="0" fontId="10" fillId="3" borderId="14" xfId="0" applyFont="1" applyFill="1" applyBorder="1"/>
    <xf numFmtId="0" fontId="3" fillId="0" borderId="0" xfId="0" applyFont="1" applyAlignment="1">
      <alignment horizontal="center"/>
    </xf>
    <xf numFmtId="0" fontId="10" fillId="3" borderId="11" xfId="0" applyFont="1" applyFill="1" applyBorder="1"/>
    <xf numFmtId="0" fontId="1" fillId="2" borderId="9" xfId="0" applyFont="1" applyFill="1" applyBorder="1" applyAlignment="1" applyProtection="1">
      <protection locked="0"/>
    </xf>
    <xf numFmtId="0" fontId="15" fillId="0" borderId="7" xfId="0" applyFont="1" applyBorder="1" applyAlignment="1">
      <alignment horizontal="center"/>
    </xf>
    <xf numFmtId="0" fontId="2" fillId="0" borderId="0" xfId="0" applyFont="1" applyAlignment="1">
      <alignment horizontal="left"/>
    </xf>
    <xf numFmtId="0" fontId="1" fillId="0" borderId="9" xfId="0" applyFont="1" applyBorder="1"/>
    <xf numFmtId="0" fontId="24" fillId="2" borderId="7" xfId="0" applyFont="1" applyFill="1" applyBorder="1" applyAlignment="1" applyProtection="1">
      <alignment horizontal="right"/>
      <protection locked="0"/>
    </xf>
    <xf numFmtId="0" fontId="15" fillId="0" borderId="0" xfId="0" applyFont="1" applyAlignment="1">
      <alignment horizontal="center"/>
    </xf>
    <xf numFmtId="0" fontId="1" fillId="2" borderId="9" xfId="0" applyFont="1" applyFill="1" applyBorder="1" applyAlignment="1" applyProtection="1">
      <alignment horizontal="left"/>
      <protection locked="0"/>
    </xf>
    <xf numFmtId="0" fontId="17" fillId="2" borderId="9" xfId="3" applyFill="1" applyBorder="1" applyAlignment="1" applyProtection="1">
      <alignment horizontal="left"/>
      <protection locked="0"/>
    </xf>
    <xf numFmtId="0" fontId="1" fillId="0" borderId="9" xfId="0" applyFont="1" applyBorder="1" applyAlignment="1" applyProtection="1">
      <alignment horizontal="right"/>
      <protection locked="0"/>
    </xf>
    <xf numFmtId="164" fontId="2" fillId="2" borderId="9" xfId="0" applyNumberFormat="1" applyFont="1" applyFill="1" applyBorder="1" applyAlignment="1" applyProtection="1">
      <alignment horizontal="left"/>
      <protection locked="0"/>
    </xf>
    <xf numFmtId="0" fontId="2" fillId="0" borderId="0" xfId="0" applyFont="1" applyAlignment="1">
      <alignment horizontal="center"/>
    </xf>
    <xf numFmtId="0" fontId="10" fillId="3" borderId="0" xfId="0" applyFont="1" applyFill="1" applyAlignment="1">
      <alignment horizontal="left"/>
    </xf>
    <xf numFmtId="0" fontId="2" fillId="0" borderId="0" xfId="0" applyFont="1"/>
    <xf numFmtId="0" fontId="2" fillId="0" borderId="0" xfId="0" applyFont="1" applyAlignment="1">
      <alignment vertical="center" wrapText="1"/>
    </xf>
    <xf numFmtId="0" fontId="2" fillId="0" borderId="9" xfId="0" applyFont="1" applyFill="1" applyBorder="1" applyAlignment="1">
      <alignment horizontal="left"/>
    </xf>
    <xf numFmtId="0" fontId="1" fillId="0" borderId="9" xfId="0" applyFont="1" applyBorder="1" applyAlignment="1">
      <alignment horizontal="left"/>
    </xf>
    <xf numFmtId="0" fontId="2"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right"/>
    </xf>
    <xf numFmtId="0" fontId="2" fillId="0" borderId="5" xfId="0" applyFont="1" applyBorder="1" applyAlignment="1">
      <alignment horizontal="right"/>
    </xf>
    <xf numFmtId="0" fontId="1" fillId="0" borderId="0" xfId="0" applyFont="1" applyAlignment="1">
      <alignment horizontal="left" vertical="top" wrapText="1"/>
    </xf>
    <xf numFmtId="0" fontId="1" fillId="2" borderId="1" xfId="0" applyFont="1" applyFill="1" applyBorder="1" applyAlignment="1" applyProtection="1">
      <alignment horizontal="left" vertical="top" wrapText="1"/>
      <protection locked="0"/>
    </xf>
    <xf numFmtId="0" fontId="2" fillId="0" borderId="1" xfId="0" applyFont="1" applyBorder="1" applyAlignment="1">
      <alignment horizontal="right"/>
    </xf>
    <xf numFmtId="0" fontId="8" fillId="0" borderId="7" xfId="0" applyFont="1" applyBorder="1" applyAlignment="1">
      <alignment horizontal="right"/>
    </xf>
    <xf numFmtId="0" fontId="8" fillId="0" borderId="8" xfId="0" applyFont="1" applyBorder="1" applyAlignment="1">
      <alignment horizontal="right"/>
    </xf>
    <xf numFmtId="0" fontId="9" fillId="0" borderId="1" xfId="0" applyFont="1" applyBorder="1" applyAlignment="1">
      <alignment horizontal="right"/>
    </xf>
    <xf numFmtId="0" fontId="2" fillId="0" borderId="9" xfId="0" applyFont="1" applyBorder="1" applyAlignment="1">
      <alignment horizontal="center"/>
    </xf>
    <xf numFmtId="0" fontId="1" fillId="0" borderId="9" xfId="0" applyFont="1" applyBorder="1" applyAlignment="1">
      <alignment horizontal="center"/>
    </xf>
    <xf numFmtId="0" fontId="2" fillId="0" borderId="1" xfId="0" applyFont="1" applyBorder="1" applyAlignment="1">
      <alignment horizontal="center" wrapText="1"/>
    </xf>
    <xf numFmtId="0" fontId="2" fillId="0" borderId="9" xfId="0" applyFont="1" applyBorder="1" applyAlignment="1">
      <alignment horizontal="left"/>
    </xf>
    <xf numFmtId="0" fontId="1" fillId="0" borderId="1" xfId="0" applyFont="1" applyBorder="1" applyAlignment="1">
      <alignment horizontal="center"/>
    </xf>
    <xf numFmtId="164" fontId="4" fillId="0" borderId="1" xfId="0" applyNumberFormat="1" applyFont="1" applyBorder="1" applyAlignment="1">
      <alignment horizontal="right"/>
    </xf>
    <xf numFmtId="0" fontId="2" fillId="0" borderId="9" xfId="0" applyNumberFormat="1" applyFont="1" applyBorder="1" applyAlignment="1">
      <alignment horizontal="left"/>
    </xf>
    <xf numFmtId="164" fontId="4" fillId="0" borderId="2" xfId="0" applyNumberFormat="1" applyFont="1" applyBorder="1" applyAlignment="1">
      <alignment horizontal="right"/>
    </xf>
    <xf numFmtId="164" fontId="4" fillId="0" borderId="3" xfId="0" applyNumberFormat="1" applyFont="1" applyBorder="1" applyAlignment="1">
      <alignment horizontal="right"/>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K29"/>
  <sheetViews>
    <sheetView tabSelected="1" workbookViewId="0">
      <selection sqref="A1:D1"/>
    </sheetView>
  </sheetViews>
  <sheetFormatPr defaultRowHeight="15.6" x14ac:dyDescent="0.3"/>
  <cols>
    <col min="1" max="1" width="6.109375" style="88" customWidth="1"/>
    <col min="2" max="2" width="30.21875" style="102" customWidth="1"/>
    <col min="3" max="3" width="65.5546875" style="88" customWidth="1"/>
    <col min="4" max="4" width="20.21875" style="102" customWidth="1"/>
    <col min="5" max="5" width="17.21875" style="88" customWidth="1"/>
    <col min="6" max="16384" width="8.88671875" style="88"/>
  </cols>
  <sheetData>
    <row r="1" spans="1:11" x14ac:dyDescent="0.3">
      <c r="A1" s="121" t="s">
        <v>64</v>
      </c>
      <c r="B1" s="121"/>
      <c r="C1" s="121"/>
      <c r="D1" s="121"/>
      <c r="E1" s="85"/>
      <c r="F1" s="86"/>
      <c r="G1" s="87"/>
      <c r="H1" s="87"/>
      <c r="I1" s="87"/>
      <c r="J1" s="87"/>
      <c r="K1" s="87"/>
    </row>
    <row r="2" spans="1:11" ht="15" customHeight="1" x14ac:dyDescent="0.3">
      <c r="A2" s="122"/>
      <c r="B2" s="122"/>
      <c r="C2" s="122"/>
      <c r="D2" s="122"/>
      <c r="E2" s="89"/>
      <c r="F2" s="90"/>
      <c r="G2" s="91"/>
      <c r="H2" s="87"/>
      <c r="I2" s="87"/>
      <c r="J2" s="87"/>
      <c r="K2" s="87"/>
    </row>
    <row r="3" spans="1:11" ht="15" customHeight="1" x14ac:dyDescent="0.3">
      <c r="A3" s="119" t="s">
        <v>213</v>
      </c>
      <c r="B3" s="119"/>
      <c r="C3" s="119"/>
      <c r="D3" s="119"/>
      <c r="E3" s="92"/>
      <c r="F3" s="93"/>
      <c r="G3" s="94"/>
      <c r="H3" s="87"/>
      <c r="I3" s="87"/>
      <c r="J3" s="87"/>
      <c r="K3" s="87"/>
    </row>
    <row r="4" spans="1:11" ht="46.2" customHeight="1" x14ac:dyDescent="0.3">
      <c r="A4" s="95">
        <v>1</v>
      </c>
      <c r="B4" s="120" t="s">
        <v>216</v>
      </c>
      <c r="C4" s="120"/>
      <c r="D4" s="120"/>
      <c r="E4" s="96"/>
      <c r="F4" s="96"/>
      <c r="G4" s="97"/>
      <c r="H4" s="87"/>
      <c r="I4" s="87"/>
      <c r="J4" s="87"/>
      <c r="K4" s="87"/>
    </row>
    <row r="5" spans="1:11" ht="63.6" customHeight="1" x14ac:dyDescent="0.3">
      <c r="A5" s="95">
        <v>2</v>
      </c>
      <c r="B5" s="120" t="s">
        <v>211</v>
      </c>
      <c r="C5" s="120"/>
      <c r="D5" s="120"/>
      <c r="E5" s="96"/>
      <c r="F5" s="96"/>
      <c r="G5" s="97"/>
      <c r="H5" s="87"/>
      <c r="I5" s="87"/>
      <c r="J5" s="87"/>
      <c r="K5" s="87"/>
    </row>
    <row r="6" spans="1:11" ht="32.4" customHeight="1" x14ac:dyDescent="0.3">
      <c r="A6" s="95">
        <v>3</v>
      </c>
      <c r="B6" s="125" t="s">
        <v>75</v>
      </c>
      <c r="C6" s="125"/>
      <c r="D6" s="125"/>
      <c r="E6" s="98"/>
      <c r="F6" s="98"/>
      <c r="G6" s="87"/>
      <c r="H6" s="87"/>
      <c r="I6" s="87"/>
      <c r="J6" s="87"/>
      <c r="K6" s="87"/>
    </row>
    <row r="7" spans="1:11" ht="30" customHeight="1" x14ac:dyDescent="0.3">
      <c r="A7" s="95">
        <v>4</v>
      </c>
      <c r="B7" s="117" t="s">
        <v>212</v>
      </c>
      <c r="C7" s="118"/>
      <c r="D7" s="118"/>
      <c r="E7" s="98"/>
      <c r="F7" s="98"/>
      <c r="G7" s="87"/>
      <c r="H7" s="87"/>
      <c r="I7" s="87"/>
      <c r="J7" s="87"/>
      <c r="K7" s="87"/>
    </row>
    <row r="8" spans="1:11" ht="18.600000000000001" customHeight="1" x14ac:dyDescent="0.3">
      <c r="A8" s="119" t="s">
        <v>217</v>
      </c>
      <c r="B8" s="119"/>
      <c r="C8" s="119"/>
      <c r="D8" s="119"/>
      <c r="E8" s="98"/>
      <c r="F8" s="98"/>
      <c r="G8" s="87"/>
      <c r="H8" s="87"/>
      <c r="I8" s="87"/>
      <c r="J8" s="87"/>
      <c r="K8" s="87"/>
    </row>
    <row r="9" spans="1:11" ht="49.2" customHeight="1" x14ac:dyDescent="0.3">
      <c r="A9" s="95">
        <v>5</v>
      </c>
      <c r="B9" s="126" t="s">
        <v>208</v>
      </c>
      <c r="C9" s="127"/>
      <c r="D9" s="128"/>
      <c r="E9" s="99"/>
      <c r="F9" s="99"/>
      <c r="G9" s="87"/>
      <c r="H9" s="87"/>
      <c r="I9" s="87"/>
      <c r="J9" s="87"/>
      <c r="K9" s="87"/>
    </row>
    <row r="10" spans="1:11" ht="64.8" customHeight="1" x14ac:dyDescent="0.3">
      <c r="A10" s="95">
        <v>6</v>
      </c>
      <c r="B10" s="125" t="s">
        <v>214</v>
      </c>
      <c r="C10" s="125"/>
      <c r="D10" s="125"/>
      <c r="E10" s="99"/>
      <c r="F10" s="99"/>
      <c r="G10" s="87"/>
      <c r="H10" s="87"/>
      <c r="I10" s="87"/>
      <c r="J10" s="87"/>
      <c r="K10" s="87"/>
    </row>
    <row r="11" spans="1:11" ht="30" customHeight="1" x14ac:dyDescent="0.3">
      <c r="A11" s="95">
        <v>7</v>
      </c>
      <c r="B11" s="124" t="s">
        <v>76</v>
      </c>
      <c r="C11" s="124"/>
      <c r="D11" s="124"/>
      <c r="E11" s="100"/>
      <c r="F11" s="100"/>
      <c r="G11" s="87"/>
      <c r="H11" s="87"/>
      <c r="I11" s="87"/>
      <c r="J11" s="87"/>
      <c r="K11" s="87"/>
    </row>
    <row r="12" spans="1:11" ht="111.6" customHeight="1" x14ac:dyDescent="0.3">
      <c r="A12" s="95">
        <v>8</v>
      </c>
      <c r="B12" s="125" t="s">
        <v>181</v>
      </c>
      <c r="C12" s="125"/>
      <c r="D12" s="125"/>
      <c r="E12" s="99"/>
      <c r="F12" s="99"/>
      <c r="G12" s="87"/>
      <c r="H12" s="87"/>
      <c r="I12" s="87"/>
      <c r="J12" s="87"/>
      <c r="K12" s="87"/>
    </row>
    <row r="13" spans="1:11" ht="15.6" customHeight="1" x14ac:dyDescent="0.3">
      <c r="A13" s="101"/>
      <c r="B13" s="101"/>
      <c r="C13" s="101"/>
      <c r="D13" s="101"/>
      <c r="E13" s="87"/>
      <c r="F13" s="87"/>
      <c r="G13" s="87"/>
      <c r="H13" s="87"/>
      <c r="I13" s="87"/>
      <c r="J13" s="87"/>
      <c r="K13" s="87"/>
    </row>
    <row r="14" spans="1:11" x14ac:dyDescent="0.3">
      <c r="A14" s="87"/>
      <c r="C14" s="87"/>
      <c r="E14" s="87"/>
      <c r="F14" s="87"/>
      <c r="G14" s="87"/>
      <c r="H14" s="87"/>
      <c r="I14" s="87"/>
      <c r="J14" s="87"/>
      <c r="K14" s="87"/>
    </row>
    <row r="15" spans="1:11" x14ac:dyDescent="0.3">
      <c r="A15" s="123" t="s">
        <v>65</v>
      </c>
      <c r="B15" s="123"/>
      <c r="C15" s="123"/>
      <c r="D15" s="123"/>
      <c r="E15" s="123"/>
      <c r="F15" s="123"/>
      <c r="G15" s="87"/>
      <c r="H15" s="87"/>
      <c r="I15" s="87"/>
      <c r="J15" s="87"/>
      <c r="K15" s="87"/>
    </row>
    <row r="16" spans="1:11" x14ac:dyDescent="0.3">
      <c r="A16" s="87"/>
      <c r="C16" s="87"/>
      <c r="E16" s="87"/>
      <c r="F16" s="87"/>
      <c r="G16" s="87"/>
      <c r="H16" s="87"/>
      <c r="I16" s="87"/>
      <c r="J16" s="87"/>
      <c r="K16" s="87"/>
    </row>
    <row r="17" spans="1:11" x14ac:dyDescent="0.3">
      <c r="A17" s="87"/>
      <c r="B17" s="103" t="s">
        <v>66</v>
      </c>
      <c r="C17" s="104" t="s">
        <v>67</v>
      </c>
      <c r="D17" s="105" t="s">
        <v>68</v>
      </c>
      <c r="E17" s="105" t="s">
        <v>209</v>
      </c>
      <c r="F17" s="87"/>
      <c r="G17" s="87"/>
      <c r="H17" s="87"/>
      <c r="I17" s="87"/>
      <c r="J17" s="87"/>
      <c r="K17" s="87"/>
    </row>
    <row r="18" spans="1:11" x14ac:dyDescent="0.3">
      <c r="A18" s="87"/>
      <c r="C18" s="87"/>
      <c r="E18" s="87"/>
      <c r="F18" s="87"/>
      <c r="G18" s="87"/>
      <c r="H18" s="87"/>
      <c r="I18" s="87"/>
      <c r="J18" s="87"/>
      <c r="K18" s="87"/>
    </row>
    <row r="19" spans="1:11" s="102" customFormat="1" ht="46.8" x14ac:dyDescent="0.3">
      <c r="B19" s="106" t="s">
        <v>69</v>
      </c>
      <c r="C19" s="47" t="s">
        <v>223</v>
      </c>
      <c r="D19" s="108" t="s">
        <v>70</v>
      </c>
      <c r="E19" s="116" t="s">
        <v>210</v>
      </c>
    </row>
    <row r="20" spans="1:11" s="102" customFormat="1" ht="62.4" x14ac:dyDescent="0.3">
      <c r="B20" s="109" t="s">
        <v>178</v>
      </c>
      <c r="C20" s="107" t="s">
        <v>179</v>
      </c>
      <c r="D20" s="108">
        <v>3.1</v>
      </c>
      <c r="E20" s="116"/>
    </row>
    <row r="21" spans="1:11" ht="31.2" x14ac:dyDescent="0.3">
      <c r="B21" s="110" t="s">
        <v>71</v>
      </c>
      <c r="C21" s="111" t="s">
        <v>73</v>
      </c>
      <c r="D21" s="108" t="s">
        <v>72</v>
      </c>
      <c r="E21" s="116"/>
    </row>
    <row r="22" spans="1:11" ht="124.8" x14ac:dyDescent="0.3">
      <c r="B22" s="112" t="s">
        <v>78</v>
      </c>
      <c r="C22" s="111" t="s">
        <v>183</v>
      </c>
      <c r="D22" s="108" t="s">
        <v>80</v>
      </c>
      <c r="E22" s="108">
        <v>2</v>
      </c>
    </row>
    <row r="23" spans="1:11" ht="265.2" x14ac:dyDescent="0.3">
      <c r="B23" s="112" t="s">
        <v>83</v>
      </c>
      <c r="C23" s="111" t="s">
        <v>184</v>
      </c>
      <c r="D23" s="108" t="s">
        <v>82</v>
      </c>
      <c r="E23" s="108">
        <v>4</v>
      </c>
    </row>
    <row r="24" spans="1:11" ht="62.4" x14ac:dyDescent="0.3">
      <c r="B24" s="115" t="s">
        <v>225</v>
      </c>
      <c r="C24" s="49" t="s">
        <v>224</v>
      </c>
      <c r="D24" s="108" t="s">
        <v>84</v>
      </c>
      <c r="E24" s="108">
        <v>5</v>
      </c>
    </row>
    <row r="25" spans="1:11" ht="78" x14ac:dyDescent="0.3">
      <c r="B25" s="115" t="s">
        <v>226</v>
      </c>
      <c r="C25" s="111" t="s">
        <v>85</v>
      </c>
      <c r="D25" s="108" t="s">
        <v>84</v>
      </c>
      <c r="E25" s="108">
        <v>6</v>
      </c>
    </row>
    <row r="26" spans="1:11" ht="140.4" x14ac:dyDescent="0.3">
      <c r="B26" s="112" t="s">
        <v>86</v>
      </c>
      <c r="C26" s="111" t="s">
        <v>87</v>
      </c>
      <c r="D26" s="108" t="s">
        <v>84</v>
      </c>
      <c r="E26" s="108">
        <v>7</v>
      </c>
    </row>
    <row r="27" spans="1:11" ht="78" x14ac:dyDescent="0.3">
      <c r="B27" s="115" t="s">
        <v>227</v>
      </c>
      <c r="C27" s="49" t="s">
        <v>228</v>
      </c>
      <c r="D27" s="108" t="s">
        <v>84</v>
      </c>
      <c r="E27" s="108">
        <v>8</v>
      </c>
    </row>
    <row r="28" spans="1:11" ht="78" x14ac:dyDescent="0.3">
      <c r="B28" s="112" t="s">
        <v>215</v>
      </c>
      <c r="C28" s="111" t="s">
        <v>79</v>
      </c>
      <c r="D28" s="108" t="s">
        <v>81</v>
      </c>
      <c r="E28" s="108">
        <v>3</v>
      </c>
    </row>
    <row r="29" spans="1:11" ht="61.2" x14ac:dyDescent="0.3">
      <c r="B29" s="113" t="s">
        <v>74</v>
      </c>
      <c r="C29" s="111" t="s">
        <v>182</v>
      </c>
      <c r="D29" s="108" t="s">
        <v>77</v>
      </c>
      <c r="E29" s="108">
        <v>1</v>
      </c>
    </row>
  </sheetData>
  <sheetProtection algorithmName="SHA-512" hashValue="M3YKyMD2h4E64athiL7uIgy2Eh6tRoubyZoWt3tZfvW3oxvCHTXdKYhEVscRgK0Y8sUd0IRWI+OC6meNqefwCA==" saltValue="NXMCThvAJrofnPZBbPP/lw==" spinCount="100000" sheet="1" objects="1" scenarios="1"/>
  <mergeCells count="14">
    <mergeCell ref="E19:E21"/>
    <mergeCell ref="B7:D7"/>
    <mergeCell ref="A3:D3"/>
    <mergeCell ref="B4:D4"/>
    <mergeCell ref="A1:D1"/>
    <mergeCell ref="A2:D2"/>
    <mergeCell ref="A15:F15"/>
    <mergeCell ref="B11:D11"/>
    <mergeCell ref="B12:D12"/>
    <mergeCell ref="A8:D8"/>
    <mergeCell ref="B6:D6"/>
    <mergeCell ref="B5:D5"/>
    <mergeCell ref="B10:D10"/>
    <mergeCell ref="B9:D9"/>
  </mergeCells>
  <pageMargins left="0.7" right="0.7" top="0.75" bottom="0.75" header="0.3" footer="0.3"/>
  <pageSetup scale="5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6600"/>
    <pageSetUpPr fitToPage="1"/>
  </sheetPr>
  <dimension ref="A1:L28"/>
  <sheetViews>
    <sheetView workbookViewId="0"/>
  </sheetViews>
  <sheetFormatPr defaultRowHeight="15.6" x14ac:dyDescent="0.3"/>
  <cols>
    <col min="1" max="1" width="8.88671875" style="1"/>
    <col min="2" max="2" width="12.77734375" style="1" customWidth="1"/>
    <col min="3" max="3" width="5.77734375" style="1" customWidth="1"/>
    <col min="4" max="4" width="30.77734375" style="1" customWidth="1"/>
    <col min="5" max="7" width="16.77734375" style="1" customWidth="1"/>
    <col min="8" max="16384" width="8.88671875" style="1"/>
  </cols>
  <sheetData>
    <row r="1" spans="1:12" x14ac:dyDescent="0.3">
      <c r="A1" s="73"/>
      <c r="C1" s="133" t="s">
        <v>37</v>
      </c>
      <c r="D1" s="133"/>
      <c r="E1" s="133"/>
      <c r="F1" s="133"/>
      <c r="G1" s="133"/>
    </row>
    <row r="2" spans="1:12" x14ac:dyDescent="0.3">
      <c r="C2" s="43"/>
      <c r="D2" s="43"/>
      <c r="E2" s="43"/>
      <c r="F2" s="43"/>
      <c r="G2" s="43"/>
    </row>
    <row r="3" spans="1:12" x14ac:dyDescent="0.3">
      <c r="B3" s="63" t="str">
        <f>'Revenue History'!B3</f>
        <v>Applicant:</v>
      </c>
      <c r="C3" s="166" t="str">
        <f>IF(ISBLANK('Application Cover Sheet'!F4),"",'Application Cover Sheet'!F4)</f>
        <v/>
      </c>
      <c r="D3" s="166"/>
      <c r="E3" s="166"/>
      <c r="F3" s="166"/>
      <c r="G3" s="166"/>
      <c r="H3" s="166"/>
    </row>
    <row r="5" spans="1:12" x14ac:dyDescent="0.3">
      <c r="C5" s="145" t="s">
        <v>230</v>
      </c>
      <c r="D5" s="145"/>
      <c r="E5" s="145"/>
      <c r="F5" s="145"/>
      <c r="G5" s="145"/>
    </row>
    <row r="6" spans="1:12" ht="31.2" x14ac:dyDescent="0.3">
      <c r="D6" s="7" t="s">
        <v>39</v>
      </c>
      <c r="E6" s="22" t="s">
        <v>32</v>
      </c>
      <c r="F6" s="23" t="s">
        <v>36</v>
      </c>
      <c r="G6" s="22" t="s">
        <v>40</v>
      </c>
      <c r="I6" s="30"/>
      <c r="J6" s="30"/>
      <c r="K6" s="30"/>
      <c r="L6" s="30"/>
    </row>
    <row r="7" spans="1:12" x14ac:dyDescent="0.3">
      <c r="C7" s="4">
        <v>1</v>
      </c>
      <c r="D7" s="71"/>
      <c r="E7" s="76"/>
      <c r="F7" s="76"/>
      <c r="G7" s="24">
        <f>SUM(E7:F7)</f>
        <v>0</v>
      </c>
      <c r="I7" s="29"/>
      <c r="J7" s="29"/>
      <c r="K7" s="29"/>
      <c r="L7" s="29"/>
    </row>
    <row r="8" spans="1:12" x14ac:dyDescent="0.3">
      <c r="C8" s="4">
        <v>2</v>
      </c>
      <c r="D8" s="71"/>
      <c r="E8" s="76"/>
      <c r="F8" s="76"/>
      <c r="G8" s="24">
        <f t="shared" ref="G8:G16" si="0">SUM(E8:F8)</f>
        <v>0</v>
      </c>
      <c r="I8" s="29"/>
      <c r="J8" s="29"/>
      <c r="K8" s="29"/>
      <c r="L8" s="29"/>
    </row>
    <row r="9" spans="1:12" x14ac:dyDescent="0.3">
      <c r="C9" s="4">
        <v>3</v>
      </c>
      <c r="D9" s="71"/>
      <c r="E9" s="76"/>
      <c r="F9" s="76"/>
      <c r="G9" s="24">
        <f t="shared" si="0"/>
        <v>0</v>
      </c>
      <c r="I9" s="29"/>
      <c r="J9" s="29"/>
      <c r="K9" s="29"/>
      <c r="L9" s="29"/>
    </row>
    <row r="10" spans="1:12" x14ac:dyDescent="0.3">
      <c r="C10" s="4">
        <v>4</v>
      </c>
      <c r="D10" s="71"/>
      <c r="E10" s="76"/>
      <c r="F10" s="76"/>
      <c r="G10" s="24">
        <f t="shared" si="0"/>
        <v>0</v>
      </c>
      <c r="I10" s="29"/>
      <c r="J10" s="29"/>
      <c r="K10" s="29"/>
      <c r="L10" s="29"/>
    </row>
    <row r="11" spans="1:12" x14ac:dyDescent="0.3">
      <c r="C11" s="4">
        <v>5</v>
      </c>
      <c r="D11" s="71"/>
      <c r="E11" s="76"/>
      <c r="F11" s="76"/>
      <c r="G11" s="24">
        <f t="shared" si="0"/>
        <v>0</v>
      </c>
      <c r="I11" s="29"/>
      <c r="J11" s="29"/>
      <c r="K11" s="29"/>
      <c r="L11" s="29"/>
    </row>
    <row r="12" spans="1:12" x14ac:dyDescent="0.3">
      <c r="C12" s="4">
        <v>6</v>
      </c>
      <c r="D12" s="71"/>
      <c r="E12" s="76"/>
      <c r="F12" s="76"/>
      <c r="G12" s="24">
        <f t="shared" si="0"/>
        <v>0</v>
      </c>
      <c r="I12" s="29"/>
      <c r="J12" s="29"/>
      <c r="K12" s="29"/>
      <c r="L12" s="29"/>
    </row>
    <row r="13" spans="1:12" x14ac:dyDescent="0.3">
      <c r="C13" s="4">
        <v>7</v>
      </c>
      <c r="D13" s="71"/>
      <c r="E13" s="76"/>
      <c r="F13" s="76"/>
      <c r="G13" s="24">
        <f t="shared" si="0"/>
        <v>0</v>
      </c>
      <c r="I13" s="29"/>
      <c r="J13" s="29"/>
      <c r="K13" s="29"/>
      <c r="L13" s="29"/>
    </row>
    <row r="14" spans="1:12" x14ac:dyDescent="0.3">
      <c r="C14" s="4">
        <v>8</v>
      </c>
      <c r="D14" s="71"/>
      <c r="E14" s="76"/>
      <c r="F14" s="76"/>
      <c r="G14" s="24">
        <f t="shared" si="0"/>
        <v>0</v>
      </c>
      <c r="I14" s="29"/>
      <c r="J14" s="29"/>
      <c r="K14" s="29"/>
      <c r="L14" s="29"/>
    </row>
    <row r="15" spans="1:12" x14ac:dyDescent="0.3">
      <c r="C15" s="4">
        <v>9</v>
      </c>
      <c r="D15" s="71"/>
      <c r="E15" s="76"/>
      <c r="F15" s="76"/>
      <c r="G15" s="24">
        <f t="shared" si="0"/>
        <v>0</v>
      </c>
      <c r="I15" s="29"/>
      <c r="J15" s="29"/>
      <c r="K15" s="29"/>
      <c r="L15" s="29"/>
    </row>
    <row r="16" spans="1:12" x14ac:dyDescent="0.3">
      <c r="C16" s="4">
        <v>10</v>
      </c>
      <c r="D16" s="71"/>
      <c r="E16" s="76"/>
      <c r="F16" s="76"/>
      <c r="G16" s="24">
        <f t="shared" si="0"/>
        <v>0</v>
      </c>
      <c r="I16" s="29"/>
      <c r="J16" s="29"/>
      <c r="K16" s="29"/>
      <c r="L16" s="29"/>
    </row>
    <row r="17" spans="3:12" x14ac:dyDescent="0.3">
      <c r="C17" s="159" t="s">
        <v>40</v>
      </c>
      <c r="D17" s="159"/>
      <c r="E17" s="25">
        <f>SUM(E7:E16)</f>
        <v>0</v>
      </c>
      <c r="F17" s="25">
        <f t="shared" ref="F17:G17" si="1">SUM(F7:F16)</f>
        <v>0</v>
      </c>
      <c r="G17" s="25">
        <f t="shared" si="1"/>
        <v>0</v>
      </c>
      <c r="I17" s="29"/>
      <c r="J17" s="29"/>
      <c r="K17" s="29"/>
      <c r="L17" s="29"/>
    </row>
    <row r="18" spans="3:12" x14ac:dyDescent="0.3">
      <c r="C18" s="26"/>
      <c r="D18" s="26"/>
      <c r="E18" s="27"/>
      <c r="F18" s="27"/>
      <c r="G18" s="27"/>
      <c r="I18" s="28"/>
      <c r="J18" s="28"/>
      <c r="K18" s="28"/>
      <c r="L18" s="28"/>
    </row>
    <row r="19" spans="3:12" x14ac:dyDescent="0.3">
      <c r="C19" s="26"/>
      <c r="D19" s="154" t="s">
        <v>42</v>
      </c>
      <c r="E19" s="154"/>
      <c r="F19" s="154"/>
      <c r="G19" s="154"/>
      <c r="I19" s="28"/>
      <c r="J19" s="28"/>
      <c r="K19" s="28"/>
      <c r="L19" s="28"/>
    </row>
    <row r="20" spans="3:12" x14ac:dyDescent="0.3">
      <c r="C20" s="26"/>
      <c r="D20" s="158"/>
      <c r="E20" s="158"/>
      <c r="F20" s="158"/>
      <c r="G20" s="158"/>
      <c r="I20" s="28"/>
      <c r="J20" s="28"/>
      <c r="K20" s="28"/>
      <c r="L20" s="28"/>
    </row>
    <row r="21" spans="3:12" x14ac:dyDescent="0.3">
      <c r="C21" s="26"/>
      <c r="D21" s="158"/>
      <c r="E21" s="158"/>
      <c r="F21" s="158"/>
      <c r="G21" s="158"/>
      <c r="I21" s="28"/>
      <c r="J21" s="28"/>
      <c r="K21" s="28"/>
      <c r="L21" s="28"/>
    </row>
    <row r="22" spans="3:12" x14ac:dyDescent="0.3">
      <c r="C22" s="26"/>
      <c r="D22" s="158"/>
      <c r="E22" s="158"/>
      <c r="F22" s="158"/>
      <c r="G22" s="158"/>
      <c r="I22" s="28"/>
      <c r="J22" s="28"/>
      <c r="K22" s="28"/>
      <c r="L22" s="28"/>
    </row>
    <row r="23" spans="3:12" x14ac:dyDescent="0.3">
      <c r="C23" s="26"/>
      <c r="D23" s="158"/>
      <c r="E23" s="158"/>
      <c r="F23" s="158"/>
      <c r="G23" s="158"/>
      <c r="I23" s="28"/>
      <c r="J23" s="28"/>
      <c r="K23" s="28"/>
      <c r="L23" s="28"/>
    </row>
    <row r="24" spans="3:12" x14ac:dyDescent="0.3">
      <c r="C24" s="26"/>
      <c r="D24" s="158"/>
      <c r="E24" s="158"/>
      <c r="F24" s="158"/>
      <c r="G24" s="158"/>
      <c r="I24" s="28"/>
      <c r="J24" s="28"/>
      <c r="K24" s="28"/>
      <c r="L24" s="28"/>
    </row>
    <row r="25" spans="3:12" x14ac:dyDescent="0.3">
      <c r="C25" s="26"/>
      <c r="D25" s="158"/>
      <c r="E25" s="158"/>
      <c r="F25" s="158"/>
      <c r="G25" s="158"/>
      <c r="I25" s="28"/>
      <c r="J25" s="28"/>
      <c r="K25" s="28"/>
      <c r="L25" s="28"/>
    </row>
    <row r="26" spans="3:12" x14ac:dyDescent="0.3">
      <c r="D26" s="158"/>
      <c r="E26" s="158"/>
      <c r="F26" s="158"/>
      <c r="G26" s="158"/>
    </row>
    <row r="27" spans="3:12" x14ac:dyDescent="0.3">
      <c r="D27" s="158"/>
      <c r="E27" s="158"/>
      <c r="F27" s="158"/>
      <c r="G27" s="158"/>
    </row>
    <row r="28" spans="3:12" x14ac:dyDescent="0.3">
      <c r="C28" s="32"/>
      <c r="D28" s="32"/>
      <c r="E28" s="32"/>
      <c r="F28" s="32"/>
      <c r="G28" s="32"/>
    </row>
  </sheetData>
  <sheetProtection algorithmName="SHA-512" hashValue="AVOUEdiEHZlebSXw+TKJMMw7fDTrIB5nYTwTS0IjN+MzQdFhTtkdtlt3V5tlWZZHV+lOx29lbXKqsQ8rcsFKbg==" saltValue="0glM9t0NDBr0huGlan6aiQ==" spinCount="100000" sheet="1" objects="1" scenarios="1"/>
  <mergeCells count="6">
    <mergeCell ref="C1:G1"/>
    <mergeCell ref="C5:G5"/>
    <mergeCell ref="C17:D17"/>
    <mergeCell ref="D19:G19"/>
    <mergeCell ref="D20:G27"/>
    <mergeCell ref="C3:H3"/>
  </mergeCells>
  <printOptions horizontalCentered="1"/>
  <pageMargins left="0.7" right="0.7" top="0.75" bottom="0.75" header="0.3" footer="0.3"/>
  <pageSetup scale="7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6600"/>
    <pageSetUpPr fitToPage="1"/>
  </sheetPr>
  <dimension ref="B1:F17"/>
  <sheetViews>
    <sheetView workbookViewId="0"/>
  </sheetViews>
  <sheetFormatPr defaultRowHeight="15.6" x14ac:dyDescent="0.3"/>
  <cols>
    <col min="1" max="1" width="8.88671875" style="1"/>
    <col min="2" max="2" width="12.33203125" style="1" customWidth="1"/>
    <col min="3" max="3" width="5.77734375" style="1" customWidth="1"/>
    <col min="4" max="4" width="34.77734375" style="1" customWidth="1"/>
    <col min="5" max="5" width="16.77734375" style="37" customWidth="1"/>
    <col min="6" max="16384" width="8.88671875" style="1"/>
  </cols>
  <sheetData>
    <row r="1" spans="2:6" x14ac:dyDescent="0.3">
      <c r="C1" s="133" t="s">
        <v>54</v>
      </c>
      <c r="D1" s="133"/>
      <c r="E1" s="133"/>
    </row>
    <row r="3" spans="2:6" x14ac:dyDescent="0.3">
      <c r="B3" s="63" t="str">
        <f>'Revenue History'!B3</f>
        <v>Applicant:</v>
      </c>
      <c r="C3" s="150" t="str">
        <f>IF(ISBLANK('Application Cover Sheet'!F4),"",'Application Cover Sheet'!F4)</f>
        <v/>
      </c>
      <c r="D3" s="150"/>
      <c r="E3" s="150"/>
      <c r="F3" s="150"/>
    </row>
    <row r="5" spans="2:6" x14ac:dyDescent="0.3">
      <c r="D5" s="38" t="s">
        <v>55</v>
      </c>
      <c r="E5" s="39" t="s">
        <v>56</v>
      </c>
    </row>
    <row r="6" spans="2:6" x14ac:dyDescent="0.3">
      <c r="C6" s="4">
        <v>1</v>
      </c>
      <c r="D6" s="6" t="s">
        <v>57</v>
      </c>
      <c r="E6" s="25">
        <f>'Exp Det - Salaries'!G21</f>
        <v>0</v>
      </c>
    </row>
    <row r="7" spans="2:6" x14ac:dyDescent="0.3">
      <c r="C7" s="4">
        <v>2</v>
      </c>
      <c r="D7" s="6" t="s">
        <v>58</v>
      </c>
      <c r="E7" s="25">
        <f>'Exp Det - FB'!G17</f>
        <v>0</v>
      </c>
    </row>
    <row r="8" spans="2:6" x14ac:dyDescent="0.3">
      <c r="C8" s="4">
        <v>3</v>
      </c>
      <c r="D8" s="6" t="s">
        <v>59</v>
      </c>
      <c r="E8" s="25">
        <f>'Exp Det - Travel &amp; Training'!G17</f>
        <v>0</v>
      </c>
    </row>
    <row r="9" spans="2:6" x14ac:dyDescent="0.3">
      <c r="C9" s="4">
        <v>4</v>
      </c>
      <c r="D9" s="6" t="s">
        <v>60</v>
      </c>
      <c r="E9" s="25">
        <f>'Exp Det - Travel &amp; Training'!G43</f>
        <v>0</v>
      </c>
    </row>
    <row r="10" spans="2:6" x14ac:dyDescent="0.3">
      <c r="C10" s="4">
        <v>5</v>
      </c>
      <c r="D10" s="6" t="s">
        <v>61</v>
      </c>
      <c r="E10" s="25">
        <f>'Exp Det - Indirect &amp; Admin'!G49</f>
        <v>0</v>
      </c>
    </row>
    <row r="11" spans="2:6" x14ac:dyDescent="0.3">
      <c r="C11" s="4">
        <v>6</v>
      </c>
      <c r="D11" s="6" t="s">
        <v>229</v>
      </c>
      <c r="E11" s="25">
        <f>'Exp Det - Other'!G17</f>
        <v>0</v>
      </c>
    </row>
    <row r="12" spans="2:6" x14ac:dyDescent="0.3">
      <c r="D12" s="167"/>
      <c r="E12" s="167"/>
    </row>
    <row r="13" spans="2:6" x14ac:dyDescent="0.3">
      <c r="D13" s="6" t="s">
        <v>62</v>
      </c>
      <c r="E13" s="25">
        <f>SUM(E6:E11)</f>
        <v>0</v>
      </c>
    </row>
    <row r="14" spans="2:6" x14ac:dyDescent="0.3">
      <c r="D14" s="167"/>
      <c r="E14" s="167"/>
    </row>
    <row r="15" spans="2:6" x14ac:dyDescent="0.3">
      <c r="D15" s="6" t="s">
        <v>63</v>
      </c>
      <c r="E15" s="25">
        <f>Revenue!E53</f>
        <v>0</v>
      </c>
    </row>
    <row r="16" spans="2:6" x14ac:dyDescent="0.3">
      <c r="D16" s="167"/>
      <c r="E16" s="167"/>
    </row>
    <row r="17" spans="4:5" x14ac:dyDescent="0.3">
      <c r="D17" s="6" t="s">
        <v>11</v>
      </c>
      <c r="E17" s="25">
        <f>E13+E15</f>
        <v>0</v>
      </c>
    </row>
  </sheetData>
  <sheetProtection algorithmName="SHA-512" hashValue="3qqzFm6nNqE/PmcCAmnerWyJKocyRgNVATQk+zAVFbtdN/tZ82XzP8/qelmD+X7/w0f5sg/PCPCCkoELJff5IA==" saltValue="pkyxVwEImt/Zbrs4b7yLWw==" spinCount="100000" sheet="1" objects="1" scenarios="1"/>
  <mergeCells count="5">
    <mergeCell ref="C1:E1"/>
    <mergeCell ref="D12:E12"/>
    <mergeCell ref="D14:E14"/>
    <mergeCell ref="D16:E16"/>
    <mergeCell ref="C3:F3"/>
  </mergeCells>
  <printOptions horizontalCentered="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6600"/>
    <pageSetUpPr fitToPage="1"/>
  </sheetPr>
  <dimension ref="B1:E21"/>
  <sheetViews>
    <sheetView workbookViewId="0">
      <selection activeCell="D17" sqref="D17:D18"/>
    </sheetView>
  </sheetViews>
  <sheetFormatPr defaultRowHeight="15.6" x14ac:dyDescent="0.3"/>
  <cols>
    <col min="1" max="1" width="8.88671875" style="1"/>
    <col min="2" max="2" width="12.77734375" style="1" customWidth="1"/>
    <col min="3" max="3" width="30.77734375" style="1" customWidth="1"/>
    <col min="4" max="4" width="21.77734375" style="3" customWidth="1"/>
    <col min="5" max="5" width="18.33203125" style="1" customWidth="1"/>
    <col min="6" max="16384" width="8.88671875" style="1"/>
  </cols>
  <sheetData>
    <row r="1" spans="2:5" x14ac:dyDescent="0.3">
      <c r="C1" s="145" t="s">
        <v>0</v>
      </c>
      <c r="D1" s="145"/>
      <c r="E1" s="65"/>
    </row>
    <row r="2" spans="2:5" x14ac:dyDescent="0.3">
      <c r="B2" s="64"/>
      <c r="C2" s="65"/>
      <c r="D2" s="65"/>
      <c r="E2" s="65"/>
    </row>
    <row r="3" spans="2:5" x14ac:dyDescent="0.3">
      <c r="B3" s="64" t="str">
        <f>'Revenue History'!B3</f>
        <v>Applicant:</v>
      </c>
      <c r="C3" s="169" t="str">
        <f>IF(ISBLANK('Application Cover Sheet'!F4),"",'Application Cover Sheet'!F4)</f>
        <v/>
      </c>
      <c r="D3" s="169"/>
      <c r="E3" s="169"/>
    </row>
    <row r="5" spans="2:5" x14ac:dyDescent="0.3">
      <c r="C5" s="154" t="s">
        <v>1</v>
      </c>
      <c r="D5" s="167"/>
    </row>
    <row r="6" spans="2:5" x14ac:dyDescent="0.3">
      <c r="C6" s="4" t="s">
        <v>2</v>
      </c>
      <c r="D6" s="5">
        <f>Revenue!E9</f>
        <v>0</v>
      </c>
    </row>
    <row r="7" spans="2:5" x14ac:dyDescent="0.3">
      <c r="C7" s="4" t="s">
        <v>30</v>
      </c>
      <c r="D7" s="5">
        <f>Revenue!E23</f>
        <v>0</v>
      </c>
    </row>
    <row r="8" spans="2:5" x14ac:dyDescent="0.3">
      <c r="C8" s="4" t="s">
        <v>3</v>
      </c>
      <c r="D8" s="5">
        <f>Revenue!E37</f>
        <v>0</v>
      </c>
    </row>
    <row r="9" spans="2:5" x14ac:dyDescent="0.3">
      <c r="C9" s="6" t="s">
        <v>4</v>
      </c>
      <c r="D9" s="9">
        <f>SUM(D6:D8)</f>
        <v>0</v>
      </c>
    </row>
    <row r="10" spans="2:5" x14ac:dyDescent="0.3">
      <c r="C10" s="6" t="s">
        <v>5</v>
      </c>
      <c r="D10" s="9">
        <f>Revenue!E53</f>
        <v>0</v>
      </c>
    </row>
    <row r="13" spans="2:5" x14ac:dyDescent="0.3">
      <c r="C13" s="154" t="s">
        <v>6</v>
      </c>
      <c r="D13" s="154"/>
    </row>
    <row r="14" spans="2:5" x14ac:dyDescent="0.3">
      <c r="C14" s="6" t="s">
        <v>7</v>
      </c>
      <c r="D14" s="40">
        <f>'Expense Summary'!E13</f>
        <v>0</v>
      </c>
    </row>
    <row r="15" spans="2:5" x14ac:dyDescent="0.3">
      <c r="C15" s="6" t="s">
        <v>8</v>
      </c>
      <c r="D15" s="40">
        <f>'Expense Summary'!E15</f>
        <v>0</v>
      </c>
    </row>
    <row r="17" spans="3:4" x14ac:dyDescent="0.3">
      <c r="C17" s="7" t="s">
        <v>9</v>
      </c>
      <c r="D17" s="170">
        <f>SUM(D9:D10)</f>
        <v>0</v>
      </c>
    </row>
    <row r="18" spans="3:4" x14ac:dyDescent="0.3">
      <c r="C18" s="8" t="s">
        <v>10</v>
      </c>
      <c r="D18" s="171"/>
    </row>
    <row r="20" spans="3:4" x14ac:dyDescent="0.3">
      <c r="C20" s="7" t="s">
        <v>11</v>
      </c>
      <c r="D20" s="168">
        <f>SUM(D14:D15)</f>
        <v>0</v>
      </c>
    </row>
    <row r="21" spans="3:4" x14ac:dyDescent="0.3">
      <c r="C21" s="8" t="s">
        <v>12</v>
      </c>
      <c r="D21" s="168"/>
    </row>
  </sheetData>
  <sheetProtection algorithmName="SHA-512" hashValue="XSOdbihUVYQG+WUKNNgjWj4HpWs6NKhk/jKdUapUnHHc+1P8GB8rcCghYFqgcPruLzVlRq7w25h+Yvs5uMCEQw==" saltValue="2scPV429HEUejVCLzcJqtg==" spinCount="100000" sheet="1" objects="1" scenarios="1"/>
  <mergeCells count="6">
    <mergeCell ref="D20:D21"/>
    <mergeCell ref="C3:E3"/>
    <mergeCell ref="C1:D1"/>
    <mergeCell ref="C5:D5"/>
    <mergeCell ref="C13:D13"/>
    <mergeCell ref="D17:D18"/>
  </mergeCells>
  <printOptions horizontalCentered="1"/>
  <pageMargins left="0.7" right="0.7"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L49"/>
  <sheetViews>
    <sheetView zoomScaleNormal="100" workbookViewId="0">
      <selection sqref="A1:F1"/>
    </sheetView>
  </sheetViews>
  <sheetFormatPr defaultRowHeight="15.6" x14ac:dyDescent="0.3"/>
  <cols>
    <col min="1" max="1" width="5.77734375" style="1" customWidth="1"/>
    <col min="2" max="2" width="7.88671875" style="45" customWidth="1"/>
    <col min="3" max="3" width="34.21875" style="1" customWidth="1"/>
    <col min="4" max="4" width="18" style="45" customWidth="1"/>
    <col min="5" max="5" width="14.77734375" style="45" customWidth="1"/>
    <col min="6" max="6" width="13" style="1" customWidth="1"/>
    <col min="7" max="16384" width="8.88671875" style="1"/>
  </cols>
  <sheetData>
    <row r="1" spans="1:12" x14ac:dyDescent="0.3">
      <c r="A1" s="133" t="s">
        <v>90</v>
      </c>
      <c r="B1" s="133"/>
      <c r="C1" s="133"/>
      <c r="D1" s="133"/>
      <c r="E1" s="133"/>
      <c r="F1" s="133"/>
    </row>
    <row r="3" spans="1:12" ht="62.4" customHeight="1" x14ac:dyDescent="0.3">
      <c r="B3" s="131" t="s">
        <v>119</v>
      </c>
      <c r="C3" s="131"/>
      <c r="D3" s="131"/>
      <c r="E3" s="131"/>
      <c r="F3" s="131"/>
      <c r="G3" s="34"/>
      <c r="H3" s="34"/>
      <c r="I3" s="34"/>
      <c r="J3" s="34"/>
      <c r="K3" s="34"/>
      <c r="L3" s="34"/>
    </row>
    <row r="5" spans="1:12" ht="31.2" x14ac:dyDescent="0.3">
      <c r="A5" s="32"/>
      <c r="B5" s="52" t="s">
        <v>88</v>
      </c>
      <c r="C5" s="51" t="s">
        <v>67</v>
      </c>
      <c r="D5" s="54" t="s">
        <v>92</v>
      </c>
      <c r="E5" s="53" t="s">
        <v>89</v>
      </c>
      <c r="F5" s="52" t="s">
        <v>201</v>
      </c>
    </row>
    <row r="6" spans="1:12" x14ac:dyDescent="0.3">
      <c r="A6" s="130"/>
      <c r="B6" s="134" t="s">
        <v>164</v>
      </c>
      <c r="C6" s="132"/>
      <c r="D6" s="48">
        <v>3.1</v>
      </c>
      <c r="E6" s="48" t="s">
        <v>91</v>
      </c>
      <c r="F6" s="82"/>
    </row>
    <row r="7" spans="1:12" x14ac:dyDescent="0.3">
      <c r="A7" s="130"/>
      <c r="B7" s="58">
        <v>1</v>
      </c>
      <c r="C7" s="4" t="s">
        <v>93</v>
      </c>
      <c r="D7" s="48" t="s">
        <v>95</v>
      </c>
      <c r="E7" s="48" t="s">
        <v>91</v>
      </c>
      <c r="F7" s="83"/>
    </row>
    <row r="8" spans="1:12" ht="46.8" x14ac:dyDescent="0.3">
      <c r="A8" s="130"/>
      <c r="B8" s="58">
        <f>B7+1</f>
        <v>2</v>
      </c>
      <c r="C8" s="49" t="s">
        <v>94</v>
      </c>
      <c r="D8" s="48" t="s">
        <v>96</v>
      </c>
      <c r="E8" s="48" t="s">
        <v>91</v>
      </c>
      <c r="F8" s="83"/>
    </row>
    <row r="9" spans="1:12" ht="31.2" x14ac:dyDescent="0.3">
      <c r="A9" s="130"/>
      <c r="B9" s="58">
        <v>3</v>
      </c>
      <c r="C9" s="49" t="s">
        <v>106</v>
      </c>
      <c r="D9" s="48" t="s">
        <v>98</v>
      </c>
      <c r="E9" s="48" t="s">
        <v>91</v>
      </c>
      <c r="F9" s="83"/>
    </row>
    <row r="10" spans="1:12" ht="31.2" x14ac:dyDescent="0.3">
      <c r="A10" s="130"/>
      <c r="B10" s="58">
        <v>4</v>
      </c>
      <c r="C10" s="49" t="s">
        <v>97</v>
      </c>
      <c r="D10" s="48" t="s">
        <v>100</v>
      </c>
      <c r="E10" s="48" t="s">
        <v>91</v>
      </c>
      <c r="F10" s="83"/>
    </row>
    <row r="11" spans="1:12" ht="31.2" x14ac:dyDescent="0.3">
      <c r="A11" s="130"/>
      <c r="B11" s="58">
        <f t="shared" ref="B11:B19" si="0">B10+1</f>
        <v>5</v>
      </c>
      <c r="C11" s="49" t="s">
        <v>99</v>
      </c>
      <c r="D11" s="48" t="s">
        <v>101</v>
      </c>
      <c r="E11" s="48" t="s">
        <v>91</v>
      </c>
      <c r="F11" s="83"/>
    </row>
    <row r="12" spans="1:12" x14ac:dyDescent="0.3">
      <c r="A12" s="130"/>
      <c r="B12" s="58">
        <f t="shared" si="0"/>
        <v>6</v>
      </c>
      <c r="C12" s="4" t="s">
        <v>105</v>
      </c>
      <c r="D12" s="48" t="s">
        <v>102</v>
      </c>
      <c r="E12" s="48" t="s">
        <v>91</v>
      </c>
      <c r="F12" s="83"/>
    </row>
    <row r="13" spans="1:12" ht="31.2" x14ac:dyDescent="0.3">
      <c r="A13" s="130"/>
      <c r="B13" s="58">
        <f>B12+1</f>
        <v>7</v>
      </c>
      <c r="C13" s="49" t="s">
        <v>198</v>
      </c>
      <c r="D13" s="48" t="s">
        <v>103</v>
      </c>
      <c r="E13" s="48" t="s">
        <v>91</v>
      </c>
      <c r="F13" s="83"/>
    </row>
    <row r="14" spans="1:12" ht="46.8" x14ac:dyDescent="0.3">
      <c r="A14" s="130"/>
      <c r="B14" s="58">
        <v>8</v>
      </c>
      <c r="C14" s="49" t="s">
        <v>107</v>
      </c>
      <c r="D14" s="48" t="s">
        <v>104</v>
      </c>
      <c r="E14" s="48" t="s">
        <v>91</v>
      </c>
      <c r="F14" s="83"/>
    </row>
    <row r="15" spans="1:12" ht="31.2" x14ac:dyDescent="0.3">
      <c r="A15" s="130"/>
      <c r="B15" s="58">
        <v>9</v>
      </c>
      <c r="C15" s="49" t="s">
        <v>232</v>
      </c>
      <c r="D15" s="48" t="s">
        <v>199</v>
      </c>
      <c r="E15" s="48" t="s">
        <v>91</v>
      </c>
      <c r="F15" s="83"/>
    </row>
    <row r="16" spans="1:12" ht="31.2" x14ac:dyDescent="0.3">
      <c r="A16" s="130"/>
      <c r="B16" s="58">
        <f>B15+1</f>
        <v>10</v>
      </c>
      <c r="C16" s="50" t="s">
        <v>108</v>
      </c>
      <c r="D16" s="48" t="s">
        <v>109</v>
      </c>
      <c r="E16" s="48" t="s">
        <v>110</v>
      </c>
      <c r="F16" s="83"/>
    </row>
    <row r="17" spans="1:6" ht="62.4" x14ac:dyDescent="0.3">
      <c r="A17" s="130"/>
      <c r="B17" s="58">
        <f>B16+1</f>
        <v>11</v>
      </c>
      <c r="C17" s="49" t="s">
        <v>111</v>
      </c>
      <c r="D17" s="48" t="s">
        <v>114</v>
      </c>
      <c r="E17" s="48" t="s">
        <v>110</v>
      </c>
      <c r="F17" s="83"/>
    </row>
    <row r="18" spans="1:6" ht="31.2" x14ac:dyDescent="0.3">
      <c r="A18" s="130"/>
      <c r="B18" s="58">
        <f t="shared" si="0"/>
        <v>12</v>
      </c>
      <c r="C18" s="49" t="s">
        <v>112</v>
      </c>
      <c r="D18" s="48" t="s">
        <v>114</v>
      </c>
      <c r="E18" s="48" t="s">
        <v>110</v>
      </c>
      <c r="F18" s="83"/>
    </row>
    <row r="19" spans="1:6" ht="46.8" x14ac:dyDescent="0.3">
      <c r="A19" s="130"/>
      <c r="B19" s="58">
        <f t="shared" si="0"/>
        <v>13</v>
      </c>
      <c r="C19" s="49" t="s">
        <v>113</v>
      </c>
      <c r="D19" s="48" t="s">
        <v>218</v>
      </c>
      <c r="E19" s="48" t="s">
        <v>110</v>
      </c>
      <c r="F19" s="83"/>
    </row>
    <row r="20" spans="1:6" x14ac:dyDescent="0.3">
      <c r="A20" s="130"/>
      <c r="B20" s="132" t="s">
        <v>115</v>
      </c>
      <c r="C20" s="129"/>
      <c r="D20" s="48">
        <v>3.2</v>
      </c>
      <c r="E20" s="48" t="s">
        <v>91</v>
      </c>
      <c r="F20" s="82"/>
    </row>
    <row r="21" spans="1:6" x14ac:dyDescent="0.3">
      <c r="A21" s="130"/>
      <c r="B21" s="59"/>
      <c r="C21" s="55" t="s">
        <v>122</v>
      </c>
      <c r="D21" s="56" t="s">
        <v>121</v>
      </c>
      <c r="E21" s="57"/>
      <c r="F21" s="84"/>
    </row>
    <row r="22" spans="1:6" ht="46.8" x14ac:dyDescent="0.3">
      <c r="A22" s="130"/>
      <c r="B22" s="58">
        <f>B19+1</f>
        <v>14</v>
      </c>
      <c r="C22" s="49" t="s">
        <v>219</v>
      </c>
      <c r="D22" s="48" t="s">
        <v>116</v>
      </c>
      <c r="E22" s="48" t="s">
        <v>91</v>
      </c>
      <c r="F22" s="83"/>
    </row>
    <row r="23" spans="1:6" ht="46.8" x14ac:dyDescent="0.3">
      <c r="A23" s="130"/>
      <c r="B23" s="58">
        <f>B22+1</f>
        <v>15</v>
      </c>
      <c r="C23" s="49" t="s">
        <v>200</v>
      </c>
      <c r="D23" s="48" t="s">
        <v>117</v>
      </c>
      <c r="E23" s="48" t="s">
        <v>91</v>
      </c>
      <c r="F23" s="83"/>
    </row>
    <row r="24" spans="1:6" ht="46.8" x14ac:dyDescent="0.3">
      <c r="A24" s="130"/>
      <c r="B24" s="58">
        <f>B23+1</f>
        <v>16</v>
      </c>
      <c r="C24" s="49" t="s">
        <v>233</v>
      </c>
      <c r="D24" s="48" t="s">
        <v>118</v>
      </c>
      <c r="E24" s="48" t="s">
        <v>91</v>
      </c>
      <c r="F24" s="83"/>
    </row>
    <row r="25" spans="1:6" x14ac:dyDescent="0.3">
      <c r="A25" s="130"/>
      <c r="B25" s="132" t="s">
        <v>125</v>
      </c>
      <c r="C25" s="129"/>
      <c r="D25" s="48"/>
      <c r="E25" s="48"/>
      <c r="F25" s="82"/>
    </row>
    <row r="26" spans="1:6" x14ac:dyDescent="0.3">
      <c r="A26" s="130"/>
      <c r="B26" s="59"/>
      <c r="C26" s="55" t="s">
        <v>123</v>
      </c>
      <c r="D26" s="56" t="s">
        <v>124</v>
      </c>
      <c r="E26" s="57"/>
      <c r="F26" s="84"/>
    </row>
    <row r="27" spans="1:6" ht="78" x14ac:dyDescent="0.3">
      <c r="A27" s="130"/>
      <c r="B27" s="58">
        <f>B24+1</f>
        <v>17</v>
      </c>
      <c r="C27" s="49" t="s">
        <v>126</v>
      </c>
      <c r="D27" s="48" t="s">
        <v>72</v>
      </c>
      <c r="E27" s="48" t="s">
        <v>91</v>
      </c>
      <c r="F27" s="83"/>
    </row>
    <row r="28" spans="1:6" ht="31.2" x14ac:dyDescent="0.3">
      <c r="A28" s="130"/>
      <c r="B28" s="58">
        <f>B27+1</f>
        <v>18</v>
      </c>
      <c r="C28" s="47" t="s">
        <v>127</v>
      </c>
      <c r="D28" s="48" t="s">
        <v>236</v>
      </c>
      <c r="E28" s="46" t="s">
        <v>110</v>
      </c>
      <c r="F28" s="83"/>
    </row>
    <row r="29" spans="1:6" x14ac:dyDescent="0.3">
      <c r="A29" s="130"/>
      <c r="B29" s="58">
        <f t="shared" ref="B29" si="1">B28+1</f>
        <v>19</v>
      </c>
      <c r="C29" s="4" t="s">
        <v>234</v>
      </c>
      <c r="D29" s="48" t="s">
        <v>235</v>
      </c>
      <c r="E29" s="48" t="s">
        <v>110</v>
      </c>
      <c r="F29" s="83"/>
    </row>
    <row r="30" spans="1:6" x14ac:dyDescent="0.3">
      <c r="A30" s="130"/>
      <c r="B30" s="132" t="s">
        <v>125</v>
      </c>
      <c r="C30" s="129"/>
      <c r="D30" s="48"/>
      <c r="E30" s="48"/>
      <c r="F30" s="82"/>
    </row>
    <row r="31" spans="1:6" x14ac:dyDescent="0.3">
      <c r="A31" s="130"/>
      <c r="B31" s="59"/>
      <c r="C31" s="55" t="s">
        <v>128</v>
      </c>
      <c r="D31" s="56" t="s">
        <v>143</v>
      </c>
      <c r="E31" s="57"/>
      <c r="F31" s="84"/>
    </row>
    <row r="32" spans="1:6" ht="62.4" x14ac:dyDescent="0.3">
      <c r="A32" s="130"/>
      <c r="B32" s="58">
        <f>B29+1</f>
        <v>20</v>
      </c>
      <c r="C32" s="49" t="s">
        <v>220</v>
      </c>
      <c r="D32" s="48" t="s">
        <v>129</v>
      </c>
      <c r="E32" s="48" t="s">
        <v>91</v>
      </c>
      <c r="F32" s="83"/>
    </row>
    <row r="33" spans="1:6" ht="31.2" x14ac:dyDescent="0.3">
      <c r="A33" s="130"/>
      <c r="B33" s="58">
        <f>B32+1</f>
        <v>21</v>
      </c>
      <c r="C33" s="47" t="s">
        <v>131</v>
      </c>
      <c r="D33" s="48" t="s">
        <v>130</v>
      </c>
      <c r="E33" s="48" t="s">
        <v>91</v>
      </c>
      <c r="F33" s="83"/>
    </row>
    <row r="34" spans="1:6" ht="31.2" x14ac:dyDescent="0.3">
      <c r="A34" s="130"/>
      <c r="B34" s="58">
        <f>B33+1</f>
        <v>22</v>
      </c>
      <c r="C34" s="47" t="s">
        <v>221</v>
      </c>
      <c r="D34" s="48" t="s">
        <v>132</v>
      </c>
      <c r="E34" s="48" t="s">
        <v>91</v>
      </c>
      <c r="F34" s="83"/>
    </row>
    <row r="35" spans="1:6" ht="46.8" x14ac:dyDescent="0.3">
      <c r="A35" s="130"/>
      <c r="B35" s="58">
        <f t="shared" ref="B35:B38" si="2">B34+1</f>
        <v>23</v>
      </c>
      <c r="C35" s="47" t="s">
        <v>135</v>
      </c>
      <c r="D35" s="48" t="s">
        <v>133</v>
      </c>
      <c r="E35" s="48" t="s">
        <v>91</v>
      </c>
      <c r="F35" s="83"/>
    </row>
    <row r="36" spans="1:6" x14ac:dyDescent="0.3">
      <c r="A36" s="130"/>
      <c r="B36" s="58">
        <f>B35+1</f>
        <v>24</v>
      </c>
      <c r="C36" s="47" t="s">
        <v>120</v>
      </c>
      <c r="D36" s="48" t="s">
        <v>134</v>
      </c>
      <c r="E36" s="48" t="s">
        <v>91</v>
      </c>
      <c r="F36" s="83"/>
    </row>
    <row r="37" spans="1:6" ht="31.2" x14ac:dyDescent="0.3">
      <c r="A37" s="130"/>
      <c r="B37" s="58">
        <f>B36+1</f>
        <v>25</v>
      </c>
      <c r="C37" s="47" t="s">
        <v>137</v>
      </c>
      <c r="D37" s="48" t="s">
        <v>136</v>
      </c>
      <c r="E37" s="48" t="s">
        <v>91</v>
      </c>
      <c r="F37" s="83"/>
    </row>
    <row r="38" spans="1:6" ht="78" x14ac:dyDescent="0.3">
      <c r="A38" s="130"/>
      <c r="B38" s="58">
        <f t="shared" si="2"/>
        <v>26</v>
      </c>
      <c r="C38" s="47" t="s">
        <v>139</v>
      </c>
      <c r="D38" s="48" t="s">
        <v>138</v>
      </c>
      <c r="E38" s="46" t="s">
        <v>140</v>
      </c>
      <c r="F38" s="83"/>
    </row>
    <row r="39" spans="1:6" x14ac:dyDescent="0.3">
      <c r="A39" s="130"/>
      <c r="B39" s="132" t="s">
        <v>125</v>
      </c>
      <c r="C39" s="129"/>
      <c r="D39" s="48"/>
      <c r="E39" s="48"/>
      <c r="F39" s="82"/>
    </row>
    <row r="40" spans="1:6" x14ac:dyDescent="0.3">
      <c r="A40" s="130"/>
      <c r="B40" s="59"/>
      <c r="C40" s="55" t="s">
        <v>141</v>
      </c>
      <c r="D40" s="56" t="s">
        <v>142</v>
      </c>
      <c r="E40" s="57"/>
      <c r="F40" s="84"/>
    </row>
    <row r="41" spans="1:6" ht="62.4" x14ac:dyDescent="0.3">
      <c r="A41" s="130"/>
      <c r="B41" s="58">
        <f>B38+1</f>
        <v>27</v>
      </c>
      <c r="C41" s="49" t="s">
        <v>144</v>
      </c>
      <c r="D41" s="48" t="s">
        <v>145</v>
      </c>
      <c r="E41" s="48" t="s">
        <v>91</v>
      </c>
      <c r="F41" s="83"/>
    </row>
    <row r="42" spans="1:6" x14ac:dyDescent="0.3">
      <c r="A42" s="32"/>
      <c r="B42" s="129" t="s">
        <v>146</v>
      </c>
      <c r="C42" s="129"/>
      <c r="D42" s="48">
        <v>3.3</v>
      </c>
      <c r="E42" s="48"/>
      <c r="F42" s="83"/>
    </row>
    <row r="43" spans="1:6" x14ac:dyDescent="0.3">
      <c r="A43" s="32"/>
      <c r="B43" s="48">
        <f>B41+1</f>
        <v>28</v>
      </c>
      <c r="C43" s="49" t="s">
        <v>222</v>
      </c>
      <c r="D43" s="48" t="s">
        <v>202</v>
      </c>
      <c r="E43" s="48" t="s">
        <v>91</v>
      </c>
      <c r="F43" s="83"/>
    </row>
    <row r="44" spans="1:6" x14ac:dyDescent="0.3">
      <c r="A44" s="32"/>
      <c r="B44" s="48">
        <f>B43+1</f>
        <v>29</v>
      </c>
      <c r="C44" s="49" t="s">
        <v>147</v>
      </c>
      <c r="D44" s="48" t="s">
        <v>203</v>
      </c>
      <c r="E44" s="48" t="s">
        <v>91</v>
      </c>
      <c r="F44" s="83"/>
    </row>
    <row r="45" spans="1:6" ht="31.2" x14ac:dyDescent="0.3">
      <c r="B45" s="48">
        <f>B44+1</f>
        <v>30</v>
      </c>
      <c r="C45" s="49" t="s">
        <v>237</v>
      </c>
      <c r="D45" s="48" t="s">
        <v>204</v>
      </c>
      <c r="E45" s="48" t="s">
        <v>91</v>
      </c>
      <c r="F45" s="83"/>
    </row>
    <row r="46" spans="1:6" x14ac:dyDescent="0.3">
      <c r="B46" s="48">
        <f>B45+1</f>
        <v>31</v>
      </c>
      <c r="C46" s="49" t="s">
        <v>148</v>
      </c>
      <c r="D46" s="48" t="s">
        <v>205</v>
      </c>
      <c r="E46" s="48" t="s">
        <v>91</v>
      </c>
      <c r="F46" s="83"/>
    </row>
    <row r="47" spans="1:6" ht="31.2" x14ac:dyDescent="0.3">
      <c r="B47" s="48">
        <f t="shared" ref="B47:B49" si="3">B46+1</f>
        <v>32</v>
      </c>
      <c r="C47" s="49" t="s">
        <v>149</v>
      </c>
      <c r="D47" s="48" t="s">
        <v>206</v>
      </c>
      <c r="E47" s="48" t="s">
        <v>91</v>
      </c>
      <c r="F47" s="83"/>
    </row>
    <row r="48" spans="1:6" ht="31.2" x14ac:dyDescent="0.3">
      <c r="B48" s="48">
        <f t="shared" si="3"/>
        <v>33</v>
      </c>
      <c r="C48" s="49" t="s">
        <v>150</v>
      </c>
      <c r="D48" s="48" t="s">
        <v>207</v>
      </c>
      <c r="E48" s="48" t="s">
        <v>91</v>
      </c>
      <c r="F48" s="83"/>
    </row>
    <row r="49" spans="2:6" ht="31.2" x14ac:dyDescent="0.3">
      <c r="B49" s="48">
        <f t="shared" si="3"/>
        <v>34</v>
      </c>
      <c r="C49" s="49" t="s">
        <v>151</v>
      </c>
      <c r="D49" s="48">
        <v>4.4000000000000004</v>
      </c>
      <c r="E49" s="48" t="s">
        <v>110</v>
      </c>
      <c r="F49" s="83"/>
    </row>
  </sheetData>
  <sheetProtection algorithmName="SHA-512" hashValue="2e4jDkn+H+W3dZ3ZoKvYaXECc5MbXnL8FHuGyzR7gBTyj/kylH7et0o59HRonufGvwjquUhkHPT9lVXRD73T0g==" saltValue="umG53H9U5lgU8HXLmoL6lw==" spinCount="100000" sheet="1" objects="1" scenarios="1"/>
  <mergeCells count="13">
    <mergeCell ref="A1:F1"/>
    <mergeCell ref="A6:A19"/>
    <mergeCell ref="B6:C6"/>
    <mergeCell ref="B20:C20"/>
    <mergeCell ref="A20:A24"/>
    <mergeCell ref="B42:C42"/>
    <mergeCell ref="A39:A41"/>
    <mergeCell ref="A30:A38"/>
    <mergeCell ref="A25:A29"/>
    <mergeCell ref="B3:F3"/>
    <mergeCell ref="B25:C25"/>
    <mergeCell ref="B30:C30"/>
    <mergeCell ref="B39:C39"/>
  </mergeCells>
  <pageMargins left="0.7" right="0.7" top="0.75" bottom="0.75" header="0.3" footer="0.3"/>
  <pageSetup scale="96" fitToHeight="0" orientation="portrait" r:id="rId1"/>
  <rowBreaks count="4" manualBreakCount="4">
    <brk id="19" max="16383" man="1"/>
    <brk id="24" max="16383" man="1"/>
    <brk id="29" max="16383" man="1"/>
    <brk id="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1:G52"/>
  <sheetViews>
    <sheetView zoomScaleNormal="100" workbookViewId="0"/>
  </sheetViews>
  <sheetFormatPr defaultRowHeight="15.6" x14ac:dyDescent="0.3"/>
  <cols>
    <col min="1" max="1" width="8.88671875" style="1"/>
    <col min="2" max="2" width="8.88671875" style="2"/>
    <col min="3" max="3" width="4.77734375" style="1" customWidth="1"/>
    <col min="4" max="4" width="31" style="1" customWidth="1"/>
    <col min="5" max="5" width="4.77734375" style="1" customWidth="1"/>
    <col min="6" max="6" width="30.77734375" style="78" customWidth="1"/>
    <col min="7" max="7" width="15.77734375" style="1" customWidth="1"/>
    <col min="8" max="16384" width="8.88671875" style="1"/>
  </cols>
  <sheetData>
    <row r="1" spans="2:7" x14ac:dyDescent="0.3">
      <c r="B1" s="145" t="s">
        <v>164</v>
      </c>
      <c r="C1" s="145"/>
      <c r="D1" s="145"/>
      <c r="E1" s="145"/>
      <c r="F1" s="145"/>
      <c r="G1" s="145"/>
    </row>
    <row r="3" spans="2:7" x14ac:dyDescent="0.3">
      <c r="B3" s="146" t="s">
        <v>165</v>
      </c>
      <c r="C3" s="146"/>
      <c r="D3" s="146"/>
      <c r="E3" s="146"/>
      <c r="F3" s="146"/>
      <c r="G3" s="146"/>
    </row>
    <row r="4" spans="2:7" s="44" customFormat="1" ht="15.6" customHeight="1" x14ac:dyDescent="0.3">
      <c r="B4" s="45">
        <v>1</v>
      </c>
      <c r="C4" s="148" t="s">
        <v>166</v>
      </c>
      <c r="D4" s="148"/>
      <c r="E4" s="67"/>
      <c r="F4" s="141"/>
      <c r="G4" s="141"/>
    </row>
    <row r="6" spans="2:7" x14ac:dyDescent="0.3">
      <c r="B6" s="2">
        <v>2</v>
      </c>
      <c r="C6" s="147" t="s">
        <v>167</v>
      </c>
      <c r="D6" s="147"/>
      <c r="E6" s="66"/>
      <c r="F6" s="141"/>
      <c r="G6" s="141"/>
    </row>
    <row r="8" spans="2:7" x14ac:dyDescent="0.3">
      <c r="B8" s="2">
        <v>3</v>
      </c>
      <c r="C8" s="147" t="s">
        <v>168</v>
      </c>
      <c r="D8" s="147"/>
      <c r="E8" s="66"/>
      <c r="F8" s="141"/>
      <c r="G8" s="141"/>
    </row>
    <row r="10" spans="2:7" x14ac:dyDescent="0.3">
      <c r="B10" s="2">
        <v>4</v>
      </c>
      <c r="C10" s="147" t="s">
        <v>169</v>
      </c>
      <c r="D10" s="147"/>
      <c r="E10" s="66"/>
      <c r="F10" s="141"/>
      <c r="G10" s="141"/>
    </row>
    <row r="12" spans="2:7" x14ac:dyDescent="0.3">
      <c r="B12" s="2">
        <v>5</v>
      </c>
      <c r="C12" s="147" t="s">
        <v>197</v>
      </c>
      <c r="D12" s="147"/>
      <c r="E12" s="66"/>
      <c r="F12" s="141"/>
      <c r="G12" s="141"/>
    </row>
    <row r="13" spans="2:7" x14ac:dyDescent="0.3">
      <c r="C13" s="66"/>
      <c r="D13" s="66"/>
      <c r="E13" s="66"/>
      <c r="F13" s="77"/>
    </row>
    <row r="14" spans="2:7" x14ac:dyDescent="0.3">
      <c r="B14" s="2">
        <v>6</v>
      </c>
      <c r="C14" s="147" t="s">
        <v>180</v>
      </c>
      <c r="D14" s="147"/>
      <c r="E14" s="66"/>
      <c r="F14" s="141"/>
      <c r="G14" s="141"/>
    </row>
    <row r="16" spans="2:7" x14ac:dyDescent="0.3">
      <c r="B16" s="146" t="s">
        <v>196</v>
      </c>
      <c r="C16" s="146"/>
      <c r="D16" s="146"/>
      <c r="E16" s="146"/>
      <c r="F16" s="146"/>
      <c r="G16" s="146"/>
    </row>
    <row r="18" spans="2:7" x14ac:dyDescent="0.3">
      <c r="B18" s="2">
        <v>7</v>
      </c>
      <c r="C18" s="147" t="s">
        <v>170</v>
      </c>
      <c r="D18" s="147"/>
      <c r="E18" s="66"/>
      <c r="F18" s="141"/>
      <c r="G18" s="141"/>
    </row>
    <row r="20" spans="2:7" x14ac:dyDescent="0.3">
      <c r="B20" s="2">
        <v>8</v>
      </c>
      <c r="C20" s="147" t="s">
        <v>171</v>
      </c>
      <c r="D20" s="147"/>
      <c r="E20" s="66"/>
      <c r="F20" s="141"/>
      <c r="G20" s="141"/>
    </row>
    <row r="22" spans="2:7" x14ac:dyDescent="0.3">
      <c r="B22" s="146" t="s">
        <v>172</v>
      </c>
      <c r="C22" s="146"/>
      <c r="D22" s="146"/>
      <c r="E22" s="146"/>
      <c r="F22" s="146"/>
      <c r="G22" s="146"/>
    </row>
    <row r="24" spans="2:7" x14ac:dyDescent="0.3">
      <c r="B24" s="2">
        <v>9</v>
      </c>
      <c r="C24" s="147" t="s">
        <v>170</v>
      </c>
      <c r="D24" s="147"/>
      <c r="E24" s="66"/>
      <c r="F24" s="141"/>
      <c r="G24" s="141"/>
    </row>
    <row r="26" spans="2:7" x14ac:dyDescent="0.3">
      <c r="B26" s="2">
        <v>10</v>
      </c>
      <c r="C26" s="147" t="s">
        <v>171</v>
      </c>
      <c r="D26" s="147"/>
      <c r="E26" s="66"/>
      <c r="F26" s="141"/>
      <c r="G26" s="141"/>
    </row>
    <row r="28" spans="2:7" x14ac:dyDescent="0.3">
      <c r="B28" s="2">
        <v>11</v>
      </c>
      <c r="C28" s="79" t="s">
        <v>168</v>
      </c>
      <c r="D28" s="79"/>
      <c r="E28" s="66"/>
      <c r="F28" s="141"/>
      <c r="G28" s="141"/>
    </row>
    <row r="30" spans="2:7" x14ac:dyDescent="0.3">
      <c r="B30" s="2">
        <v>12</v>
      </c>
      <c r="C30" s="147" t="s">
        <v>173</v>
      </c>
      <c r="D30" s="147"/>
      <c r="E30" s="66"/>
      <c r="F30" s="142"/>
      <c r="G30" s="141"/>
    </row>
    <row r="32" spans="2:7" x14ac:dyDescent="0.3">
      <c r="B32" s="146" t="s">
        <v>174</v>
      </c>
      <c r="C32" s="146"/>
      <c r="D32" s="146"/>
      <c r="E32" s="146"/>
      <c r="F32" s="146"/>
      <c r="G32" s="146"/>
    </row>
    <row r="34" spans="2:7" x14ac:dyDescent="0.3">
      <c r="B34" s="2">
        <v>13</v>
      </c>
      <c r="C34" s="137" t="s">
        <v>175</v>
      </c>
      <c r="D34" s="137"/>
      <c r="E34" s="66"/>
      <c r="F34" s="144"/>
      <c r="G34" s="144"/>
    </row>
    <row r="36" spans="2:7" x14ac:dyDescent="0.3">
      <c r="B36" s="2">
        <v>14</v>
      </c>
      <c r="C36" s="137" t="s">
        <v>195</v>
      </c>
      <c r="D36" s="137"/>
      <c r="E36" s="137"/>
      <c r="F36" s="137"/>
      <c r="G36" s="137"/>
    </row>
    <row r="37" spans="2:7" x14ac:dyDescent="0.3">
      <c r="C37" s="79"/>
      <c r="D37" s="79"/>
      <c r="E37" s="79"/>
      <c r="F37" s="79"/>
    </row>
    <row r="38" spans="2:7" x14ac:dyDescent="0.3">
      <c r="C38" s="80"/>
      <c r="D38" s="79" t="s">
        <v>185</v>
      </c>
      <c r="E38" s="80"/>
      <c r="F38" s="79" t="s">
        <v>189</v>
      </c>
    </row>
    <row r="39" spans="2:7" x14ac:dyDescent="0.3">
      <c r="C39" s="81"/>
      <c r="D39" s="79" t="s">
        <v>186</v>
      </c>
      <c r="E39" s="81"/>
      <c r="F39" s="79" t="s">
        <v>190</v>
      </c>
    </row>
    <row r="40" spans="2:7" x14ac:dyDescent="0.3">
      <c r="C40" s="81"/>
      <c r="D40" s="79" t="s">
        <v>238</v>
      </c>
      <c r="E40" s="81"/>
      <c r="F40" s="79" t="s">
        <v>191</v>
      </c>
    </row>
    <row r="41" spans="2:7" x14ac:dyDescent="0.3">
      <c r="C41" s="81"/>
      <c r="D41" s="79" t="s">
        <v>187</v>
      </c>
      <c r="E41" s="81"/>
      <c r="F41" s="79" t="s">
        <v>192</v>
      </c>
    </row>
    <row r="42" spans="2:7" x14ac:dyDescent="0.3">
      <c r="C42" s="81"/>
      <c r="D42" s="79" t="s">
        <v>239</v>
      </c>
      <c r="E42" s="81"/>
      <c r="F42" s="79" t="s">
        <v>193</v>
      </c>
    </row>
    <row r="43" spans="2:7" x14ac:dyDescent="0.3">
      <c r="C43" s="81"/>
      <c r="D43" s="114" t="s">
        <v>188</v>
      </c>
      <c r="E43" s="81"/>
      <c r="F43" s="79" t="s">
        <v>194</v>
      </c>
    </row>
    <row r="44" spans="2:7" x14ac:dyDescent="0.3">
      <c r="C44" s="79"/>
      <c r="D44" s="79"/>
      <c r="E44" s="79"/>
      <c r="F44" s="79"/>
    </row>
    <row r="45" spans="2:7" ht="30.6" customHeight="1" x14ac:dyDescent="0.3">
      <c r="B45" s="131" t="s">
        <v>176</v>
      </c>
      <c r="C45" s="131"/>
      <c r="D45" s="131"/>
      <c r="E45" s="131"/>
      <c r="F45" s="131"/>
      <c r="G45" s="131"/>
    </row>
    <row r="47" spans="2:7" x14ac:dyDescent="0.3">
      <c r="B47" s="138"/>
      <c r="C47" s="138"/>
      <c r="D47" s="138"/>
      <c r="F47" s="143"/>
      <c r="G47" s="143"/>
    </row>
    <row r="48" spans="2:7" x14ac:dyDescent="0.3">
      <c r="B48" s="139" t="s">
        <v>240</v>
      </c>
      <c r="C48" s="139"/>
      <c r="D48" s="139"/>
      <c r="F48" s="139" t="s">
        <v>242</v>
      </c>
      <c r="G48" s="139"/>
    </row>
    <row r="49" spans="2:7" x14ac:dyDescent="0.3">
      <c r="B49" s="139" t="s">
        <v>241</v>
      </c>
      <c r="C49" s="139"/>
      <c r="D49" s="139"/>
      <c r="F49" s="139" t="s">
        <v>243</v>
      </c>
      <c r="G49" s="139"/>
    </row>
    <row r="51" spans="2:7" x14ac:dyDescent="0.3">
      <c r="B51" s="135"/>
      <c r="C51" s="135"/>
      <c r="D51" s="135"/>
      <c r="F51" s="135"/>
      <c r="G51" s="135"/>
    </row>
    <row r="52" spans="2:7" x14ac:dyDescent="0.3">
      <c r="B52" s="136" t="s">
        <v>177</v>
      </c>
      <c r="C52" s="136"/>
      <c r="D52" s="136"/>
      <c r="F52" s="140" t="s">
        <v>177</v>
      </c>
      <c r="G52" s="140"/>
    </row>
  </sheetData>
  <sheetProtection algorithmName="SHA-512" hashValue="n9ScNhaxSNW4JZ7t/UfDDgsiGrCAsHkgiJhZdpLkEMWt87DbMCbHL3mRPBhcIlw20SylHokLo8419Z0FvpaUiw==" saltValue="u6ArPFlW/aVl/wiWrKidpg==" spinCount="100000" sheet="1" objects="1" scenarios="1"/>
  <mergeCells count="42">
    <mergeCell ref="B1:G1"/>
    <mergeCell ref="B3:G3"/>
    <mergeCell ref="B16:G16"/>
    <mergeCell ref="B22:G22"/>
    <mergeCell ref="B32:G32"/>
    <mergeCell ref="C12:D12"/>
    <mergeCell ref="C10:D10"/>
    <mergeCell ref="C8:D8"/>
    <mergeCell ref="C6:D6"/>
    <mergeCell ref="C4:D4"/>
    <mergeCell ref="C30:D30"/>
    <mergeCell ref="C26:D26"/>
    <mergeCell ref="C24:D24"/>
    <mergeCell ref="C20:D20"/>
    <mergeCell ref="C18:D18"/>
    <mergeCell ref="C14:D14"/>
    <mergeCell ref="F28:G28"/>
    <mergeCell ref="F30:G30"/>
    <mergeCell ref="F47:G47"/>
    <mergeCell ref="F48:G48"/>
    <mergeCell ref="F49:G49"/>
    <mergeCell ref="F34:G34"/>
    <mergeCell ref="B45:G45"/>
    <mergeCell ref="C34:D34"/>
    <mergeCell ref="F14:G14"/>
    <mergeCell ref="F18:G18"/>
    <mergeCell ref="F20:G20"/>
    <mergeCell ref="F24:G24"/>
    <mergeCell ref="F26:G26"/>
    <mergeCell ref="F4:G4"/>
    <mergeCell ref="F6:G6"/>
    <mergeCell ref="F8:G8"/>
    <mergeCell ref="F10:G10"/>
    <mergeCell ref="F12:G12"/>
    <mergeCell ref="B51:D51"/>
    <mergeCell ref="B52:D52"/>
    <mergeCell ref="C36:G36"/>
    <mergeCell ref="B47:D47"/>
    <mergeCell ref="B48:D48"/>
    <mergeCell ref="B49:D49"/>
    <mergeCell ref="F51:G51"/>
    <mergeCell ref="F52:G52"/>
  </mergeCells>
  <pageMargins left="0.7" right="0.7" top="0.75" bottom="0.75" header="0.3" footer="0.3"/>
  <pageSetup scale="82"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B1:E12"/>
  <sheetViews>
    <sheetView workbookViewId="0"/>
  </sheetViews>
  <sheetFormatPr defaultRowHeight="15.6" x14ac:dyDescent="0.3"/>
  <cols>
    <col min="1" max="1" width="5.77734375" style="1" customWidth="1"/>
    <col min="2" max="2" width="33.44140625" style="1" customWidth="1"/>
    <col min="3" max="5" width="17.5546875" style="1" customWidth="1"/>
    <col min="6" max="16384" width="8.88671875" style="1"/>
  </cols>
  <sheetData>
    <row r="1" spans="2:5" x14ac:dyDescent="0.3">
      <c r="B1" s="145" t="s">
        <v>162</v>
      </c>
      <c r="C1" s="145"/>
      <c r="D1" s="145"/>
      <c r="E1" s="145"/>
    </row>
    <row r="2" spans="2:5" x14ac:dyDescent="0.3">
      <c r="B2" s="41"/>
      <c r="C2" s="41"/>
      <c r="D2" s="41"/>
      <c r="E2" s="41"/>
    </row>
    <row r="3" spans="2:5" x14ac:dyDescent="0.3">
      <c r="B3" s="63" t="s">
        <v>163</v>
      </c>
      <c r="C3" s="149" t="str">
        <f>IF(ISBLANK('Application Cover Sheet'!F4),"",'Application Cover Sheet'!F4)</f>
        <v/>
      </c>
      <c r="D3" s="149"/>
      <c r="E3" s="149"/>
    </row>
    <row r="4" spans="2:5" ht="16.2" thickBot="1" x14ac:dyDescent="0.35"/>
    <row r="5" spans="2:5" ht="45.6" thickBot="1" x14ac:dyDescent="0.35">
      <c r="B5" s="60"/>
      <c r="C5" s="61" t="s">
        <v>154</v>
      </c>
      <c r="D5" s="61" t="s">
        <v>153</v>
      </c>
      <c r="E5" s="61" t="s">
        <v>152</v>
      </c>
    </row>
    <row r="6" spans="2:5" ht="16.2" thickBot="1" x14ac:dyDescent="0.35">
      <c r="B6" s="62" t="s">
        <v>155</v>
      </c>
      <c r="C6" s="68"/>
      <c r="D6" s="68"/>
      <c r="E6" s="68"/>
    </row>
    <row r="7" spans="2:5" ht="45.6" thickBot="1" x14ac:dyDescent="0.35">
      <c r="B7" s="62" t="s">
        <v>156</v>
      </c>
      <c r="C7" s="69"/>
      <c r="D7" s="69"/>
      <c r="E7" s="69"/>
    </row>
    <row r="8" spans="2:5" ht="30.6" thickBot="1" x14ac:dyDescent="0.35">
      <c r="B8" s="62" t="s">
        <v>157</v>
      </c>
      <c r="C8" s="69"/>
      <c r="D8" s="69"/>
      <c r="E8" s="69"/>
    </row>
    <row r="9" spans="2:5" ht="45.6" thickBot="1" x14ac:dyDescent="0.35">
      <c r="B9" s="62" t="s">
        <v>158</v>
      </c>
      <c r="C9" s="69"/>
      <c r="D9" s="69"/>
      <c r="E9" s="69"/>
    </row>
    <row r="10" spans="2:5" ht="30.6" thickBot="1" x14ac:dyDescent="0.35">
      <c r="B10" s="62" t="s">
        <v>159</v>
      </c>
      <c r="C10" s="69"/>
      <c r="D10" s="69"/>
      <c r="E10" s="69"/>
    </row>
    <row r="11" spans="2:5" ht="16.2" thickBot="1" x14ac:dyDescent="0.35">
      <c r="B11" s="62" t="s">
        <v>160</v>
      </c>
      <c r="C11" s="69"/>
      <c r="D11" s="69"/>
      <c r="E11" s="69"/>
    </row>
    <row r="12" spans="2:5" ht="16.2" thickBot="1" x14ac:dyDescent="0.35">
      <c r="B12" s="62" t="s">
        <v>161</v>
      </c>
      <c r="C12" s="69"/>
      <c r="D12" s="69"/>
      <c r="E12" s="69"/>
    </row>
  </sheetData>
  <sheetProtection algorithmName="SHA-512" hashValue="C1SiTpUiqXZJwmcIKEc7Rpc7eR1xcxebFjLWuUIVqczdFD46pJeX4EmhVx0cw/DfRnJ+Mg1zTy+PUFZX4wS49g==" saltValue="/dmWSRoYI/VCYzVkOqyneQ==" spinCount="100000" sheet="1" objects="1" scenarios="1"/>
  <mergeCells count="2">
    <mergeCell ref="B1:E1"/>
    <mergeCell ref="C3:E3"/>
  </mergeCells>
  <pageMargins left="0.7" right="0.7" top="0.75" bottom="0.75" header="0.3" footer="0.3"/>
  <pageSetup scale="98" fitToHeight="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6600"/>
    <pageSetUpPr fitToPage="1"/>
  </sheetPr>
  <dimension ref="B1:F55"/>
  <sheetViews>
    <sheetView workbookViewId="0"/>
  </sheetViews>
  <sheetFormatPr defaultRowHeight="15.6" x14ac:dyDescent="0.3"/>
  <cols>
    <col min="1" max="1" width="8.88671875" style="1"/>
    <col min="2" max="2" width="12.77734375" style="1" customWidth="1"/>
    <col min="3" max="3" width="5.77734375" style="2" customWidth="1"/>
    <col min="4" max="4" width="30.77734375" style="1" customWidth="1"/>
    <col min="5" max="5" width="21.77734375" style="1" customWidth="1"/>
    <col min="6" max="16384" width="8.88671875" style="1"/>
  </cols>
  <sheetData>
    <row r="1" spans="2:6" x14ac:dyDescent="0.3">
      <c r="C1" s="133" t="s">
        <v>53</v>
      </c>
      <c r="D1" s="133"/>
      <c r="E1" s="133"/>
    </row>
    <row r="3" spans="2:6" x14ac:dyDescent="0.3">
      <c r="B3" s="64" t="str">
        <f>'Revenue History'!B3</f>
        <v>Applicant:</v>
      </c>
      <c r="C3" s="150" t="str">
        <f>IF(ISBLANK('Application Cover Sheet'!F4),"",'Application Cover Sheet'!F4)</f>
        <v/>
      </c>
      <c r="D3" s="150"/>
      <c r="E3" s="150"/>
      <c r="F3" s="150"/>
    </row>
    <row r="4" spans="2:6" ht="16.2" thickBot="1" x14ac:dyDescent="0.35">
      <c r="C4" s="14"/>
      <c r="D4" s="14"/>
      <c r="E4" s="14"/>
    </row>
    <row r="5" spans="2:6" ht="16.2" thickBot="1" x14ac:dyDescent="0.35">
      <c r="C5" s="151" t="s">
        <v>18</v>
      </c>
      <c r="D5" s="152"/>
      <c r="E5" s="153"/>
    </row>
    <row r="7" spans="2:6" x14ac:dyDescent="0.3">
      <c r="C7" s="154" t="s">
        <v>13</v>
      </c>
      <c r="D7" s="154"/>
      <c r="E7" s="154"/>
    </row>
    <row r="8" spans="2:6" x14ac:dyDescent="0.3">
      <c r="C8" s="10"/>
      <c r="D8" s="11" t="s">
        <v>14</v>
      </c>
      <c r="E8" s="12" t="s">
        <v>15</v>
      </c>
    </row>
    <row r="9" spans="2:6" x14ac:dyDescent="0.3">
      <c r="C9" s="13" t="s">
        <v>17</v>
      </c>
      <c r="D9" s="6" t="s">
        <v>16</v>
      </c>
      <c r="E9" s="70">
        <v>0</v>
      </c>
    </row>
    <row r="11" spans="2:6" x14ac:dyDescent="0.3">
      <c r="C11" s="154" t="s">
        <v>19</v>
      </c>
      <c r="D11" s="154"/>
      <c r="E11" s="154"/>
    </row>
    <row r="12" spans="2:6" x14ac:dyDescent="0.3">
      <c r="C12" s="10"/>
      <c r="D12" s="11" t="s">
        <v>14</v>
      </c>
      <c r="E12" s="12" t="s">
        <v>15</v>
      </c>
    </row>
    <row r="13" spans="2:6" x14ac:dyDescent="0.3">
      <c r="C13" s="10">
        <v>1</v>
      </c>
      <c r="D13" s="71"/>
      <c r="E13" s="72"/>
    </row>
    <row r="14" spans="2:6" x14ac:dyDescent="0.3">
      <c r="C14" s="10">
        <v>2</v>
      </c>
      <c r="D14" s="71"/>
      <c r="E14" s="72"/>
    </row>
    <row r="15" spans="2:6" x14ac:dyDescent="0.3">
      <c r="C15" s="10">
        <v>3</v>
      </c>
      <c r="D15" s="71"/>
      <c r="E15" s="72"/>
    </row>
    <row r="16" spans="2:6" x14ac:dyDescent="0.3">
      <c r="C16" s="10">
        <v>4</v>
      </c>
      <c r="D16" s="71"/>
      <c r="E16" s="72"/>
    </row>
    <row r="17" spans="3:5" x14ac:dyDescent="0.3">
      <c r="C17" s="10">
        <v>5</v>
      </c>
      <c r="D17" s="71"/>
      <c r="E17" s="72"/>
    </row>
    <row r="18" spans="3:5" x14ac:dyDescent="0.3">
      <c r="C18" s="10">
        <v>6</v>
      </c>
      <c r="D18" s="71"/>
      <c r="E18" s="72"/>
    </row>
    <row r="19" spans="3:5" x14ac:dyDescent="0.3">
      <c r="C19" s="10">
        <v>7</v>
      </c>
      <c r="D19" s="71"/>
      <c r="E19" s="72"/>
    </row>
    <row r="20" spans="3:5" x14ac:dyDescent="0.3">
      <c r="C20" s="10">
        <v>8</v>
      </c>
      <c r="D20" s="71"/>
      <c r="E20" s="72"/>
    </row>
    <row r="21" spans="3:5" x14ac:dyDescent="0.3">
      <c r="C21" s="10">
        <v>9</v>
      </c>
      <c r="D21" s="71"/>
      <c r="E21" s="72"/>
    </row>
    <row r="22" spans="3:5" x14ac:dyDescent="0.3">
      <c r="C22" s="10">
        <v>10</v>
      </c>
      <c r="D22" s="71"/>
      <c r="E22" s="72"/>
    </row>
    <row r="23" spans="3:5" x14ac:dyDescent="0.3">
      <c r="C23" s="13" t="s">
        <v>20</v>
      </c>
      <c r="D23" s="15" t="s">
        <v>21</v>
      </c>
      <c r="E23" s="9">
        <f>SUM(E13:E22)</f>
        <v>0</v>
      </c>
    </row>
    <row r="25" spans="3:5" x14ac:dyDescent="0.3">
      <c r="C25" s="154" t="s">
        <v>22</v>
      </c>
      <c r="D25" s="154"/>
      <c r="E25" s="154"/>
    </row>
    <row r="26" spans="3:5" x14ac:dyDescent="0.3">
      <c r="C26" s="10"/>
      <c r="D26" s="11" t="s">
        <v>14</v>
      </c>
      <c r="E26" s="12" t="s">
        <v>15</v>
      </c>
    </row>
    <row r="27" spans="3:5" x14ac:dyDescent="0.3">
      <c r="C27" s="10">
        <v>1</v>
      </c>
      <c r="D27" s="71"/>
      <c r="E27" s="72"/>
    </row>
    <row r="28" spans="3:5" x14ac:dyDescent="0.3">
      <c r="C28" s="10">
        <v>2</v>
      </c>
      <c r="D28" s="71"/>
      <c r="E28" s="72"/>
    </row>
    <row r="29" spans="3:5" x14ac:dyDescent="0.3">
      <c r="C29" s="10">
        <v>3</v>
      </c>
      <c r="D29" s="71"/>
      <c r="E29" s="72"/>
    </row>
    <row r="30" spans="3:5" x14ac:dyDescent="0.3">
      <c r="C30" s="10">
        <v>4</v>
      </c>
      <c r="D30" s="71"/>
      <c r="E30" s="72"/>
    </row>
    <row r="31" spans="3:5" x14ac:dyDescent="0.3">
      <c r="C31" s="10">
        <v>5</v>
      </c>
      <c r="D31" s="71"/>
      <c r="E31" s="72"/>
    </row>
    <row r="32" spans="3:5" x14ac:dyDescent="0.3">
      <c r="C32" s="10">
        <v>6</v>
      </c>
      <c r="D32" s="71"/>
      <c r="E32" s="72"/>
    </row>
    <row r="33" spans="3:5" x14ac:dyDescent="0.3">
      <c r="C33" s="10">
        <v>7</v>
      </c>
      <c r="D33" s="71"/>
      <c r="E33" s="72"/>
    </row>
    <row r="34" spans="3:5" x14ac:dyDescent="0.3">
      <c r="C34" s="10">
        <v>8</v>
      </c>
      <c r="D34" s="71"/>
      <c r="E34" s="72"/>
    </row>
    <row r="35" spans="3:5" x14ac:dyDescent="0.3">
      <c r="C35" s="10">
        <v>9</v>
      </c>
      <c r="D35" s="71"/>
      <c r="E35" s="72"/>
    </row>
    <row r="36" spans="3:5" x14ac:dyDescent="0.3">
      <c r="C36" s="10">
        <v>10</v>
      </c>
      <c r="D36" s="71"/>
      <c r="E36" s="72"/>
    </row>
    <row r="37" spans="3:5" x14ac:dyDescent="0.3">
      <c r="C37" s="13" t="s">
        <v>24</v>
      </c>
      <c r="D37" s="15" t="s">
        <v>23</v>
      </c>
      <c r="E37" s="9">
        <f>SUM(E27:E36)</f>
        <v>0</v>
      </c>
    </row>
    <row r="38" spans="3:5" ht="16.2" thickBot="1" x14ac:dyDescent="0.35"/>
    <row r="39" spans="3:5" ht="16.2" thickBot="1" x14ac:dyDescent="0.35">
      <c r="C39" s="151" t="s">
        <v>28</v>
      </c>
      <c r="D39" s="152"/>
      <c r="E39" s="153"/>
    </row>
    <row r="41" spans="3:5" x14ac:dyDescent="0.3">
      <c r="C41" s="154" t="s">
        <v>25</v>
      </c>
      <c r="D41" s="154"/>
      <c r="E41" s="154"/>
    </row>
    <row r="42" spans="3:5" x14ac:dyDescent="0.3">
      <c r="C42" s="10"/>
      <c r="D42" s="11" t="s">
        <v>14</v>
      </c>
      <c r="E42" s="12" t="s">
        <v>15</v>
      </c>
    </row>
    <row r="43" spans="3:5" x14ac:dyDescent="0.3">
      <c r="C43" s="10">
        <v>1</v>
      </c>
      <c r="D43" s="71"/>
      <c r="E43" s="72"/>
    </row>
    <row r="44" spans="3:5" x14ac:dyDescent="0.3">
      <c r="C44" s="10">
        <v>2</v>
      </c>
      <c r="D44" s="71"/>
      <c r="E44" s="72"/>
    </row>
    <row r="45" spans="3:5" x14ac:dyDescent="0.3">
      <c r="C45" s="10">
        <v>3</v>
      </c>
      <c r="D45" s="71"/>
      <c r="E45" s="72"/>
    </row>
    <row r="46" spans="3:5" x14ac:dyDescent="0.3">
      <c r="C46" s="10">
        <v>4</v>
      </c>
      <c r="D46" s="71"/>
      <c r="E46" s="72"/>
    </row>
    <row r="47" spans="3:5" x14ac:dyDescent="0.3">
      <c r="C47" s="10">
        <v>5</v>
      </c>
      <c r="D47" s="71"/>
      <c r="E47" s="72"/>
    </row>
    <row r="48" spans="3:5" x14ac:dyDescent="0.3">
      <c r="C48" s="10">
        <v>6</v>
      </c>
      <c r="D48" s="71"/>
      <c r="E48" s="72"/>
    </row>
    <row r="49" spans="3:5" x14ac:dyDescent="0.3">
      <c r="C49" s="10">
        <v>7</v>
      </c>
      <c r="D49" s="71"/>
      <c r="E49" s="72"/>
    </row>
    <row r="50" spans="3:5" x14ac:dyDescent="0.3">
      <c r="C50" s="10">
        <v>8</v>
      </c>
      <c r="D50" s="71"/>
      <c r="E50" s="72"/>
    </row>
    <row r="51" spans="3:5" x14ac:dyDescent="0.3">
      <c r="C51" s="10">
        <v>9</v>
      </c>
      <c r="D51" s="71"/>
      <c r="E51" s="72"/>
    </row>
    <row r="52" spans="3:5" x14ac:dyDescent="0.3">
      <c r="C52" s="10">
        <v>10</v>
      </c>
      <c r="D52" s="71"/>
      <c r="E52" s="72"/>
    </row>
    <row r="53" spans="3:5" x14ac:dyDescent="0.3">
      <c r="C53" s="13" t="s">
        <v>27</v>
      </c>
      <c r="D53" s="15" t="s">
        <v>26</v>
      </c>
      <c r="E53" s="9">
        <f>SUM(E43:E52)</f>
        <v>0</v>
      </c>
    </row>
    <row r="54" spans="3:5" ht="16.2" thickBot="1" x14ac:dyDescent="0.35"/>
    <row r="55" spans="3:5" ht="16.2" thickBot="1" x14ac:dyDescent="0.35">
      <c r="C55" s="155" t="s">
        <v>29</v>
      </c>
      <c r="D55" s="156"/>
      <c r="E55" s="16">
        <f>SUM(E53,E37,E23,E9)</f>
        <v>0</v>
      </c>
    </row>
  </sheetData>
  <sheetProtection algorithmName="SHA-512" hashValue="oPTurCCkggyoObxZJbSaNd1XfmZJ1Jr7P6z0Z8YWpkxTNfn38VkJi8g+mk/QWM2ArMmPGPpKW0GUMhjtiEpWeQ==" saltValue="1NPj0RbHkEVaZf8AlMtGXg==" spinCount="100000" sheet="1" objects="1" scenarios="1"/>
  <mergeCells count="9">
    <mergeCell ref="C3:F3"/>
    <mergeCell ref="C39:E39"/>
    <mergeCell ref="C41:E41"/>
    <mergeCell ref="C55:D55"/>
    <mergeCell ref="C1:E1"/>
    <mergeCell ref="C7:E7"/>
    <mergeCell ref="C5:E5"/>
    <mergeCell ref="C11:E11"/>
    <mergeCell ref="C25:E25"/>
  </mergeCells>
  <printOptions horizontalCentered="1" verticalCentered="1"/>
  <pageMargins left="0.7" right="0.7" top="0.75" bottom="0.75" header="0.3" footer="0.3"/>
  <pageSetup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6600"/>
    <pageSetUpPr fitToPage="1"/>
  </sheetPr>
  <dimension ref="A1:I25"/>
  <sheetViews>
    <sheetView workbookViewId="0"/>
  </sheetViews>
  <sheetFormatPr defaultRowHeight="15.6" x14ac:dyDescent="0.3"/>
  <cols>
    <col min="1" max="1" width="8.88671875" style="1"/>
    <col min="2" max="2" width="12.5546875" style="1" customWidth="1"/>
    <col min="3" max="3" width="5.77734375" style="1" customWidth="1"/>
    <col min="4" max="4" width="30.77734375" style="1" customWidth="1"/>
    <col min="5" max="7" width="16.77734375" style="1" customWidth="1"/>
    <col min="8" max="8" width="12.77734375" style="1" customWidth="1"/>
    <col min="9" max="16384" width="8.88671875" style="1"/>
  </cols>
  <sheetData>
    <row r="1" spans="1:9" x14ac:dyDescent="0.3">
      <c r="A1" s="73"/>
      <c r="C1" s="133" t="s">
        <v>44</v>
      </c>
      <c r="D1" s="133"/>
      <c r="E1" s="133"/>
      <c r="F1" s="133"/>
      <c r="G1" s="133"/>
      <c r="H1" s="133"/>
    </row>
    <row r="3" spans="1:9" x14ac:dyDescent="0.3">
      <c r="B3" s="63" t="str">
        <f>'Revenue History'!B3</f>
        <v>Applicant:</v>
      </c>
      <c r="C3" s="150" t="str">
        <f>IF(ISBLANK('Application Cover Sheet'!F4),"",'Application Cover Sheet'!F4)</f>
        <v/>
      </c>
      <c r="D3" s="150"/>
      <c r="E3" s="150"/>
      <c r="F3" s="150"/>
      <c r="G3" s="150"/>
      <c r="H3" s="150"/>
      <c r="I3" s="150"/>
    </row>
    <row r="5" spans="1:9" ht="31.2" x14ac:dyDescent="0.3">
      <c r="D5" s="6" t="s">
        <v>31</v>
      </c>
      <c r="E5" s="13" t="s">
        <v>32</v>
      </c>
      <c r="F5" s="21" t="s">
        <v>36</v>
      </c>
      <c r="G5" s="13" t="s">
        <v>33</v>
      </c>
      <c r="H5" s="13" t="s">
        <v>43</v>
      </c>
    </row>
    <row r="6" spans="1:9" x14ac:dyDescent="0.3">
      <c r="C6" s="4">
        <v>1</v>
      </c>
      <c r="D6" s="71"/>
      <c r="E6" s="74"/>
      <c r="F6" s="74"/>
      <c r="G6" s="17">
        <f>SUM(E6:F6)</f>
        <v>0</v>
      </c>
      <c r="H6" s="75"/>
    </row>
    <row r="7" spans="1:9" x14ac:dyDescent="0.3">
      <c r="C7" s="4">
        <v>2</v>
      </c>
      <c r="D7" s="71"/>
      <c r="E7" s="74"/>
      <c r="F7" s="74"/>
      <c r="G7" s="17">
        <f t="shared" ref="G7:G20" si="0">SUM(E7:F7)</f>
        <v>0</v>
      </c>
      <c r="H7" s="75"/>
    </row>
    <row r="8" spans="1:9" x14ac:dyDescent="0.3">
      <c r="C8" s="4">
        <v>3</v>
      </c>
      <c r="D8" s="71"/>
      <c r="E8" s="74"/>
      <c r="F8" s="74"/>
      <c r="G8" s="17">
        <f t="shared" si="0"/>
        <v>0</v>
      </c>
      <c r="H8" s="75"/>
    </row>
    <row r="9" spans="1:9" x14ac:dyDescent="0.3">
      <c r="C9" s="4">
        <v>4</v>
      </c>
      <c r="D9" s="71"/>
      <c r="E9" s="74"/>
      <c r="F9" s="74"/>
      <c r="G9" s="17">
        <f t="shared" si="0"/>
        <v>0</v>
      </c>
      <c r="H9" s="75"/>
    </row>
    <row r="10" spans="1:9" x14ac:dyDescent="0.3">
      <c r="C10" s="4">
        <v>5</v>
      </c>
      <c r="D10" s="71"/>
      <c r="E10" s="74"/>
      <c r="F10" s="74"/>
      <c r="G10" s="17">
        <f t="shared" si="0"/>
        <v>0</v>
      </c>
      <c r="H10" s="75"/>
    </row>
    <row r="11" spans="1:9" x14ac:dyDescent="0.3">
      <c r="C11" s="4">
        <v>6</v>
      </c>
      <c r="D11" s="71"/>
      <c r="E11" s="74"/>
      <c r="F11" s="74"/>
      <c r="G11" s="17">
        <f t="shared" si="0"/>
        <v>0</v>
      </c>
      <c r="H11" s="75"/>
    </row>
    <row r="12" spans="1:9" x14ac:dyDescent="0.3">
      <c r="C12" s="4">
        <v>7</v>
      </c>
      <c r="D12" s="71"/>
      <c r="E12" s="74"/>
      <c r="F12" s="74"/>
      <c r="G12" s="17">
        <f t="shared" si="0"/>
        <v>0</v>
      </c>
      <c r="H12" s="75"/>
    </row>
    <row r="13" spans="1:9" x14ac:dyDescent="0.3">
      <c r="C13" s="4">
        <v>8</v>
      </c>
      <c r="D13" s="71"/>
      <c r="E13" s="74"/>
      <c r="F13" s="74"/>
      <c r="G13" s="17">
        <f t="shared" si="0"/>
        <v>0</v>
      </c>
      <c r="H13" s="75"/>
    </row>
    <row r="14" spans="1:9" x14ac:dyDescent="0.3">
      <c r="C14" s="4">
        <v>9</v>
      </c>
      <c r="D14" s="71"/>
      <c r="E14" s="74"/>
      <c r="F14" s="74"/>
      <c r="G14" s="17">
        <f t="shared" si="0"/>
        <v>0</v>
      </c>
      <c r="H14" s="75"/>
    </row>
    <row r="15" spans="1:9" x14ac:dyDescent="0.3">
      <c r="C15" s="4">
        <v>10</v>
      </c>
      <c r="D15" s="71"/>
      <c r="E15" s="74"/>
      <c r="F15" s="74"/>
      <c r="G15" s="17">
        <f t="shared" si="0"/>
        <v>0</v>
      </c>
      <c r="H15" s="75"/>
    </row>
    <row r="16" spans="1:9" x14ac:dyDescent="0.3">
      <c r="C16" s="4">
        <v>11</v>
      </c>
      <c r="D16" s="71"/>
      <c r="E16" s="74"/>
      <c r="F16" s="74"/>
      <c r="G16" s="17">
        <f t="shared" si="0"/>
        <v>0</v>
      </c>
      <c r="H16" s="75"/>
    </row>
    <row r="17" spans="3:8" x14ac:dyDescent="0.3">
      <c r="C17" s="4">
        <v>12</v>
      </c>
      <c r="D17" s="71"/>
      <c r="E17" s="74"/>
      <c r="F17" s="74"/>
      <c r="G17" s="17">
        <f t="shared" si="0"/>
        <v>0</v>
      </c>
      <c r="H17" s="75"/>
    </row>
    <row r="18" spans="3:8" x14ac:dyDescent="0.3">
      <c r="C18" s="4">
        <v>13</v>
      </c>
      <c r="D18" s="71"/>
      <c r="E18" s="74"/>
      <c r="F18" s="74"/>
      <c r="G18" s="17">
        <f t="shared" si="0"/>
        <v>0</v>
      </c>
      <c r="H18" s="75"/>
    </row>
    <row r="19" spans="3:8" x14ac:dyDescent="0.3">
      <c r="C19" s="4">
        <v>14</v>
      </c>
      <c r="D19" s="71"/>
      <c r="E19" s="74"/>
      <c r="F19" s="74"/>
      <c r="G19" s="17">
        <f t="shared" si="0"/>
        <v>0</v>
      </c>
      <c r="H19" s="75"/>
    </row>
    <row r="20" spans="3:8" x14ac:dyDescent="0.3">
      <c r="C20" s="4">
        <v>15</v>
      </c>
      <c r="D20" s="71"/>
      <c r="E20" s="74"/>
      <c r="F20" s="74"/>
      <c r="G20" s="17">
        <f t="shared" si="0"/>
        <v>0</v>
      </c>
      <c r="H20" s="75"/>
    </row>
    <row r="21" spans="3:8" x14ac:dyDescent="0.3">
      <c r="D21" s="18" t="s">
        <v>35</v>
      </c>
      <c r="E21" s="19">
        <f>SUM(E6:E20)</f>
        <v>0</v>
      </c>
      <c r="F21" s="19">
        <f t="shared" ref="F21:G21" si="1">SUM(F6:F20)</f>
        <v>0</v>
      </c>
      <c r="G21" s="19">
        <f t="shared" si="1"/>
        <v>0</v>
      </c>
      <c r="H21" s="20">
        <f>SUM(H6:H20)</f>
        <v>0</v>
      </c>
    </row>
    <row r="23" spans="3:8" ht="46.2" customHeight="1" x14ac:dyDescent="0.3">
      <c r="C23" s="157" t="s">
        <v>46</v>
      </c>
      <c r="D23" s="157"/>
      <c r="E23" s="157"/>
      <c r="F23" s="157"/>
      <c r="G23" s="157"/>
      <c r="H23" s="157"/>
    </row>
    <row r="25" spans="3:8" ht="63" customHeight="1" x14ac:dyDescent="0.3">
      <c r="C25" s="131" t="s">
        <v>45</v>
      </c>
      <c r="D25" s="131"/>
      <c r="E25" s="131"/>
      <c r="F25" s="131"/>
      <c r="G25" s="131"/>
      <c r="H25" s="131"/>
    </row>
  </sheetData>
  <sheetProtection algorithmName="SHA-512" hashValue="ChPLS28qPW74gmG0ecaRdODN/b4njgD3ltkj8S/RabbzF7NMS3eG2hEzWJiYuEyjCJazsmCNj2G68bD4bui2Vg==" saltValue="nNTYeU3NWXQMjkOezUGqSg==" spinCount="100000" sheet="1" objects="1" scenarios="1"/>
  <mergeCells count="4">
    <mergeCell ref="C1:H1"/>
    <mergeCell ref="C25:H25"/>
    <mergeCell ref="C23:H23"/>
    <mergeCell ref="C3:I3"/>
  </mergeCells>
  <pageMargins left="0.7" right="0.7" top="0.75" bottom="0.75" header="0.3" footer="0.3"/>
  <pageSetup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6600"/>
    <pageSetUpPr fitToPage="1"/>
  </sheetPr>
  <dimension ref="A1:L28"/>
  <sheetViews>
    <sheetView workbookViewId="0"/>
  </sheetViews>
  <sheetFormatPr defaultRowHeight="15.6" x14ac:dyDescent="0.3"/>
  <cols>
    <col min="1" max="1" width="8.88671875" style="1"/>
    <col min="2" max="2" width="12.77734375" style="1" customWidth="1"/>
    <col min="3" max="3" width="5.77734375" style="1" customWidth="1"/>
    <col min="4" max="4" width="30.77734375" style="1" customWidth="1"/>
    <col min="5" max="7" width="16.77734375" style="1" customWidth="1"/>
    <col min="8" max="16384" width="8.88671875" style="1"/>
  </cols>
  <sheetData>
    <row r="1" spans="1:12" x14ac:dyDescent="0.3">
      <c r="A1" s="73"/>
      <c r="C1" s="133" t="s">
        <v>37</v>
      </c>
      <c r="D1" s="133"/>
      <c r="E1" s="133"/>
      <c r="F1" s="133"/>
      <c r="G1" s="133"/>
    </row>
    <row r="3" spans="1:12" x14ac:dyDescent="0.3">
      <c r="B3" s="63" t="str">
        <f>'Revenue History'!B3</f>
        <v>Applicant:</v>
      </c>
      <c r="C3" s="150" t="str">
        <f>IF(ISBLANK('Application Cover Sheet'!F4),"",'Application Cover Sheet'!F4)</f>
        <v/>
      </c>
      <c r="D3" s="150"/>
      <c r="E3" s="150"/>
      <c r="F3" s="150"/>
      <c r="G3" s="150"/>
      <c r="H3" s="150"/>
    </row>
    <row r="5" spans="1:12" x14ac:dyDescent="0.3">
      <c r="C5" s="145" t="s">
        <v>38</v>
      </c>
      <c r="D5" s="145"/>
      <c r="E5" s="145"/>
      <c r="F5" s="145"/>
      <c r="G5" s="145"/>
    </row>
    <row r="6" spans="1:12" ht="31.2" x14ac:dyDescent="0.3">
      <c r="D6" s="7" t="s">
        <v>39</v>
      </c>
      <c r="E6" s="22" t="s">
        <v>32</v>
      </c>
      <c r="F6" s="23" t="s">
        <v>36</v>
      </c>
      <c r="G6" s="22" t="s">
        <v>40</v>
      </c>
      <c r="I6" s="30"/>
      <c r="J6" s="30"/>
      <c r="K6" s="30"/>
      <c r="L6" s="30"/>
    </row>
    <row r="7" spans="1:12" x14ac:dyDescent="0.3">
      <c r="C7" s="4">
        <v>1</v>
      </c>
      <c r="D7" s="71"/>
      <c r="E7" s="76"/>
      <c r="F7" s="76"/>
      <c r="G7" s="24">
        <f>SUM(E7:F7)</f>
        <v>0</v>
      </c>
      <c r="I7" s="29"/>
      <c r="J7" s="29"/>
      <c r="K7" s="29"/>
      <c r="L7" s="29"/>
    </row>
    <row r="8" spans="1:12" x14ac:dyDescent="0.3">
      <c r="C8" s="4">
        <v>2</v>
      </c>
      <c r="D8" s="71"/>
      <c r="E8" s="76"/>
      <c r="F8" s="76"/>
      <c r="G8" s="24">
        <f t="shared" ref="G8:G16" si="0">SUM(E8:F8)</f>
        <v>0</v>
      </c>
      <c r="I8" s="29"/>
      <c r="J8" s="29"/>
      <c r="K8" s="29"/>
      <c r="L8" s="29"/>
    </row>
    <row r="9" spans="1:12" x14ac:dyDescent="0.3">
      <c r="C9" s="4">
        <v>3</v>
      </c>
      <c r="D9" s="71"/>
      <c r="E9" s="76"/>
      <c r="F9" s="76"/>
      <c r="G9" s="24">
        <f t="shared" si="0"/>
        <v>0</v>
      </c>
      <c r="I9" s="29"/>
      <c r="J9" s="29"/>
      <c r="K9" s="29"/>
      <c r="L9" s="29"/>
    </row>
    <row r="10" spans="1:12" x14ac:dyDescent="0.3">
      <c r="C10" s="4">
        <v>4</v>
      </c>
      <c r="D10" s="71"/>
      <c r="E10" s="76"/>
      <c r="F10" s="76"/>
      <c r="G10" s="24">
        <f t="shared" si="0"/>
        <v>0</v>
      </c>
      <c r="I10" s="29"/>
      <c r="J10" s="29"/>
      <c r="K10" s="29"/>
      <c r="L10" s="29"/>
    </row>
    <row r="11" spans="1:12" x14ac:dyDescent="0.3">
      <c r="C11" s="4">
        <v>5</v>
      </c>
      <c r="D11" s="71"/>
      <c r="E11" s="76"/>
      <c r="F11" s="76"/>
      <c r="G11" s="24">
        <f t="shared" si="0"/>
        <v>0</v>
      </c>
      <c r="I11" s="29"/>
      <c r="J11" s="29"/>
      <c r="K11" s="29"/>
      <c r="L11" s="29"/>
    </row>
    <row r="12" spans="1:12" x14ac:dyDescent="0.3">
      <c r="C12" s="4">
        <v>6</v>
      </c>
      <c r="D12" s="71"/>
      <c r="E12" s="76"/>
      <c r="F12" s="76"/>
      <c r="G12" s="24">
        <f t="shared" si="0"/>
        <v>0</v>
      </c>
      <c r="I12" s="29"/>
      <c r="J12" s="29"/>
      <c r="K12" s="29"/>
      <c r="L12" s="29"/>
    </row>
    <row r="13" spans="1:12" x14ac:dyDescent="0.3">
      <c r="C13" s="4">
        <v>7</v>
      </c>
      <c r="D13" s="71"/>
      <c r="E13" s="76"/>
      <c r="F13" s="76"/>
      <c r="G13" s="24">
        <f t="shared" si="0"/>
        <v>0</v>
      </c>
      <c r="I13" s="29"/>
      <c r="J13" s="29"/>
      <c r="K13" s="29"/>
      <c r="L13" s="29"/>
    </row>
    <row r="14" spans="1:12" x14ac:dyDescent="0.3">
      <c r="C14" s="4">
        <v>8</v>
      </c>
      <c r="D14" s="71"/>
      <c r="E14" s="76"/>
      <c r="F14" s="76"/>
      <c r="G14" s="24">
        <f t="shared" si="0"/>
        <v>0</v>
      </c>
      <c r="I14" s="29"/>
      <c r="J14" s="29"/>
      <c r="K14" s="29"/>
      <c r="L14" s="29"/>
    </row>
    <row r="15" spans="1:12" x14ac:dyDescent="0.3">
      <c r="C15" s="4">
        <v>9</v>
      </c>
      <c r="D15" s="71"/>
      <c r="E15" s="76"/>
      <c r="F15" s="76"/>
      <c r="G15" s="24">
        <f t="shared" si="0"/>
        <v>0</v>
      </c>
      <c r="I15" s="29"/>
      <c r="J15" s="29"/>
      <c r="K15" s="29"/>
      <c r="L15" s="29"/>
    </row>
    <row r="16" spans="1:12" x14ac:dyDescent="0.3">
      <c r="C16" s="4">
        <v>10</v>
      </c>
      <c r="D16" s="71"/>
      <c r="E16" s="76"/>
      <c r="F16" s="76"/>
      <c r="G16" s="24">
        <f t="shared" si="0"/>
        <v>0</v>
      </c>
      <c r="I16" s="29"/>
      <c r="J16" s="29"/>
      <c r="K16" s="29"/>
      <c r="L16" s="29"/>
    </row>
    <row r="17" spans="3:12" x14ac:dyDescent="0.3">
      <c r="C17" s="159" t="s">
        <v>40</v>
      </c>
      <c r="D17" s="159"/>
      <c r="E17" s="25">
        <f>SUM(E7:E16)</f>
        <v>0</v>
      </c>
      <c r="F17" s="25">
        <f t="shared" ref="F17:G17" si="1">SUM(F7:F16)</f>
        <v>0</v>
      </c>
      <c r="G17" s="25">
        <f t="shared" si="1"/>
        <v>0</v>
      </c>
      <c r="I17" s="29"/>
      <c r="J17" s="29"/>
      <c r="K17" s="29"/>
      <c r="L17" s="29"/>
    </row>
    <row r="18" spans="3:12" x14ac:dyDescent="0.3">
      <c r="C18" s="26"/>
      <c r="D18" s="26"/>
      <c r="E18" s="27"/>
      <c r="F18" s="27"/>
      <c r="G18" s="27"/>
      <c r="I18" s="28"/>
      <c r="J18" s="28"/>
      <c r="K18" s="28"/>
      <c r="L18" s="28"/>
    </row>
    <row r="19" spans="3:12" x14ac:dyDescent="0.3">
      <c r="C19" s="26"/>
      <c r="D19" s="154" t="s">
        <v>42</v>
      </c>
      <c r="E19" s="154"/>
      <c r="F19" s="154"/>
      <c r="G19" s="154"/>
      <c r="I19" s="28"/>
      <c r="J19" s="28"/>
      <c r="K19" s="28"/>
      <c r="L19" s="28"/>
    </row>
    <row r="20" spans="3:12" x14ac:dyDescent="0.3">
      <c r="C20" s="26"/>
      <c r="D20" s="158"/>
      <c r="E20" s="158"/>
      <c r="F20" s="158"/>
      <c r="G20" s="158"/>
      <c r="I20" s="28"/>
      <c r="J20" s="28"/>
      <c r="K20" s="28"/>
      <c r="L20" s="28"/>
    </row>
    <row r="21" spans="3:12" x14ac:dyDescent="0.3">
      <c r="C21" s="26"/>
      <c r="D21" s="158"/>
      <c r="E21" s="158"/>
      <c r="F21" s="158"/>
      <c r="G21" s="158"/>
      <c r="I21" s="28"/>
      <c r="J21" s="28"/>
      <c r="K21" s="28"/>
      <c r="L21" s="28"/>
    </row>
    <row r="22" spans="3:12" x14ac:dyDescent="0.3">
      <c r="C22" s="26"/>
      <c r="D22" s="158"/>
      <c r="E22" s="158"/>
      <c r="F22" s="158"/>
      <c r="G22" s="158"/>
      <c r="I22" s="28"/>
      <c r="J22" s="28"/>
      <c r="K22" s="28"/>
      <c r="L22" s="28"/>
    </row>
    <row r="23" spans="3:12" x14ac:dyDescent="0.3">
      <c r="C23" s="26"/>
      <c r="D23" s="158"/>
      <c r="E23" s="158"/>
      <c r="F23" s="158"/>
      <c r="G23" s="158"/>
      <c r="I23" s="28"/>
      <c r="J23" s="28"/>
      <c r="K23" s="28"/>
      <c r="L23" s="28"/>
    </row>
    <row r="24" spans="3:12" x14ac:dyDescent="0.3">
      <c r="C24" s="26"/>
      <c r="D24" s="158"/>
      <c r="E24" s="158"/>
      <c r="F24" s="158"/>
      <c r="G24" s="158"/>
      <c r="I24" s="28"/>
      <c r="J24" s="28"/>
      <c r="K24" s="28"/>
      <c r="L24" s="28"/>
    </row>
    <row r="25" spans="3:12" x14ac:dyDescent="0.3">
      <c r="C25" s="26"/>
      <c r="D25" s="158"/>
      <c r="E25" s="158"/>
      <c r="F25" s="158"/>
      <c r="G25" s="158"/>
      <c r="I25" s="28"/>
      <c r="J25" s="28"/>
      <c r="K25" s="28"/>
      <c r="L25" s="28"/>
    </row>
    <row r="26" spans="3:12" x14ac:dyDescent="0.3">
      <c r="D26" s="158"/>
      <c r="E26" s="158"/>
      <c r="F26" s="158"/>
      <c r="G26" s="158"/>
    </row>
    <row r="27" spans="3:12" x14ac:dyDescent="0.3">
      <c r="D27" s="158"/>
      <c r="E27" s="158"/>
      <c r="F27" s="158"/>
      <c r="G27" s="158"/>
    </row>
    <row r="28" spans="3:12" x14ac:dyDescent="0.3">
      <c r="C28" s="32"/>
      <c r="D28" s="32"/>
      <c r="E28" s="32"/>
      <c r="F28" s="32"/>
      <c r="G28" s="32"/>
    </row>
  </sheetData>
  <sheetProtection algorithmName="SHA-512" hashValue="WuWcs9FlbIjavSipujjIZpB4WjgTbr7/bAflXgVkX5XpUmml5Jm0udgqnSRKBV9PJrk/OBHRMeyLcmiEKpu/ZA==" saltValue="foNb6214EwPS0ARLrmxdog==" spinCount="100000" sheet="1" objects="1" scenarios="1"/>
  <mergeCells count="6">
    <mergeCell ref="D19:G19"/>
    <mergeCell ref="D20:G27"/>
    <mergeCell ref="C1:G1"/>
    <mergeCell ref="C5:G5"/>
    <mergeCell ref="C17:D17"/>
    <mergeCell ref="C3:H3"/>
  </mergeCells>
  <printOptions horizontalCentered="1"/>
  <pageMargins left="0.7" right="0.7" top="0.75" bottom="0.75" header="0.3" footer="0.3"/>
  <pageSetup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6600"/>
    <pageSetUpPr fitToPage="1"/>
  </sheetPr>
  <dimension ref="A1:L53"/>
  <sheetViews>
    <sheetView workbookViewId="0"/>
  </sheetViews>
  <sheetFormatPr defaultRowHeight="15.6" x14ac:dyDescent="0.3"/>
  <cols>
    <col min="1" max="1" width="8.88671875" style="1"/>
    <col min="2" max="2" width="12.77734375" style="1" customWidth="1"/>
    <col min="3" max="3" width="5.77734375" style="1" customWidth="1"/>
    <col min="4" max="4" width="30.77734375" style="1" customWidth="1"/>
    <col min="5" max="7" width="16.77734375" style="1" customWidth="1"/>
    <col min="8" max="16384" width="8.88671875" style="1"/>
  </cols>
  <sheetData>
    <row r="1" spans="1:12" x14ac:dyDescent="0.3">
      <c r="A1" s="73"/>
      <c r="C1" s="133" t="s">
        <v>37</v>
      </c>
      <c r="D1" s="133"/>
      <c r="E1" s="133"/>
      <c r="F1" s="133"/>
      <c r="G1" s="133"/>
    </row>
    <row r="3" spans="1:12" x14ac:dyDescent="0.3">
      <c r="B3" s="63" t="str">
        <f>'Revenue History'!B3</f>
        <v>Applicant:</v>
      </c>
      <c r="C3" s="150" t="str">
        <f>IF(ISBLANK('Application Cover Sheet'!F4),"",'Application Cover Sheet'!F4)</f>
        <v/>
      </c>
      <c r="D3" s="150"/>
      <c r="E3" s="150"/>
      <c r="F3" s="150"/>
      <c r="G3" s="150"/>
      <c r="H3" s="150"/>
    </row>
    <row r="5" spans="1:12" x14ac:dyDescent="0.3">
      <c r="C5" s="145" t="s">
        <v>41</v>
      </c>
      <c r="D5" s="145"/>
      <c r="E5" s="145"/>
      <c r="F5" s="145"/>
      <c r="G5" s="145"/>
    </row>
    <row r="6" spans="1:12" ht="31.2" x14ac:dyDescent="0.3">
      <c r="D6" s="7" t="s">
        <v>39</v>
      </c>
      <c r="E6" s="22" t="s">
        <v>32</v>
      </c>
      <c r="F6" s="23" t="s">
        <v>36</v>
      </c>
      <c r="G6" s="22" t="s">
        <v>40</v>
      </c>
      <c r="I6" s="30"/>
      <c r="J6" s="30"/>
      <c r="K6" s="30"/>
      <c r="L6" s="30"/>
    </row>
    <row r="7" spans="1:12" x14ac:dyDescent="0.3">
      <c r="C7" s="4">
        <v>1</v>
      </c>
      <c r="D7" s="71"/>
      <c r="E7" s="76"/>
      <c r="F7" s="76"/>
      <c r="G7" s="24">
        <f>SUM(E7:F7)</f>
        <v>0</v>
      </c>
      <c r="I7" s="29"/>
      <c r="J7" s="29"/>
      <c r="K7" s="29"/>
      <c r="L7" s="29"/>
    </row>
    <row r="8" spans="1:12" x14ac:dyDescent="0.3">
      <c r="C8" s="4">
        <v>2</v>
      </c>
      <c r="D8" s="71"/>
      <c r="E8" s="76"/>
      <c r="F8" s="76"/>
      <c r="G8" s="24">
        <f t="shared" ref="G8:G16" si="0">SUM(E8:F8)</f>
        <v>0</v>
      </c>
      <c r="I8" s="29"/>
      <c r="J8" s="29"/>
      <c r="K8" s="29"/>
      <c r="L8" s="29"/>
    </row>
    <row r="9" spans="1:12" x14ac:dyDescent="0.3">
      <c r="C9" s="4">
        <v>3</v>
      </c>
      <c r="D9" s="71"/>
      <c r="E9" s="76"/>
      <c r="F9" s="76"/>
      <c r="G9" s="24">
        <f t="shared" si="0"/>
        <v>0</v>
      </c>
      <c r="I9" s="29"/>
      <c r="J9" s="29"/>
      <c r="K9" s="29"/>
      <c r="L9" s="29"/>
    </row>
    <row r="10" spans="1:12" x14ac:dyDescent="0.3">
      <c r="C10" s="4">
        <v>4</v>
      </c>
      <c r="D10" s="71"/>
      <c r="E10" s="76"/>
      <c r="F10" s="76"/>
      <c r="G10" s="24">
        <f t="shared" si="0"/>
        <v>0</v>
      </c>
      <c r="I10" s="29"/>
      <c r="J10" s="29"/>
      <c r="K10" s="29"/>
      <c r="L10" s="29"/>
    </row>
    <row r="11" spans="1:12" x14ac:dyDescent="0.3">
      <c r="C11" s="4">
        <v>5</v>
      </c>
      <c r="D11" s="71"/>
      <c r="E11" s="76"/>
      <c r="F11" s="76"/>
      <c r="G11" s="24">
        <f t="shared" si="0"/>
        <v>0</v>
      </c>
      <c r="I11" s="29"/>
      <c r="J11" s="29"/>
      <c r="K11" s="29"/>
      <c r="L11" s="29"/>
    </row>
    <row r="12" spans="1:12" x14ac:dyDescent="0.3">
      <c r="C12" s="4">
        <v>6</v>
      </c>
      <c r="D12" s="71"/>
      <c r="E12" s="76"/>
      <c r="F12" s="76"/>
      <c r="G12" s="24">
        <f t="shared" si="0"/>
        <v>0</v>
      </c>
      <c r="I12" s="29"/>
      <c r="J12" s="29"/>
      <c r="K12" s="29"/>
      <c r="L12" s="29"/>
    </row>
    <row r="13" spans="1:12" x14ac:dyDescent="0.3">
      <c r="C13" s="4">
        <v>7</v>
      </c>
      <c r="D13" s="71"/>
      <c r="E13" s="76"/>
      <c r="F13" s="76"/>
      <c r="G13" s="24">
        <f t="shared" si="0"/>
        <v>0</v>
      </c>
      <c r="I13" s="29"/>
      <c r="J13" s="29"/>
      <c r="K13" s="29"/>
      <c r="L13" s="29"/>
    </row>
    <row r="14" spans="1:12" x14ac:dyDescent="0.3">
      <c r="C14" s="4">
        <v>8</v>
      </c>
      <c r="D14" s="71"/>
      <c r="E14" s="76"/>
      <c r="F14" s="76"/>
      <c r="G14" s="24">
        <f t="shared" si="0"/>
        <v>0</v>
      </c>
      <c r="I14" s="29"/>
      <c r="J14" s="29"/>
      <c r="K14" s="29"/>
      <c r="L14" s="29"/>
    </row>
    <row r="15" spans="1:12" x14ac:dyDescent="0.3">
      <c r="C15" s="4">
        <v>9</v>
      </c>
      <c r="D15" s="71"/>
      <c r="E15" s="76"/>
      <c r="F15" s="76"/>
      <c r="G15" s="24">
        <f t="shared" si="0"/>
        <v>0</v>
      </c>
      <c r="I15" s="29"/>
      <c r="J15" s="29"/>
      <c r="K15" s="29"/>
      <c r="L15" s="29"/>
    </row>
    <row r="16" spans="1:12" x14ac:dyDescent="0.3">
      <c r="C16" s="4">
        <v>10</v>
      </c>
      <c r="D16" s="71"/>
      <c r="E16" s="76"/>
      <c r="F16" s="76"/>
      <c r="G16" s="24">
        <f t="shared" si="0"/>
        <v>0</v>
      </c>
      <c r="I16" s="29"/>
      <c r="J16" s="29"/>
      <c r="K16" s="29"/>
      <c r="L16" s="29"/>
    </row>
    <row r="17" spans="3:12" x14ac:dyDescent="0.3">
      <c r="C17" s="159" t="s">
        <v>40</v>
      </c>
      <c r="D17" s="159"/>
      <c r="E17" s="25">
        <f>SUM(E7:E16)</f>
        <v>0</v>
      </c>
      <c r="F17" s="25">
        <f t="shared" ref="F17:G17" si="1">SUM(F7:F16)</f>
        <v>0</v>
      </c>
      <c r="G17" s="25">
        <f t="shared" si="1"/>
        <v>0</v>
      </c>
      <c r="I17" s="29"/>
      <c r="J17" s="29"/>
      <c r="K17" s="29"/>
      <c r="L17" s="29"/>
    </row>
    <row r="18" spans="3:12" x14ac:dyDescent="0.3">
      <c r="C18" s="26"/>
      <c r="D18" s="26"/>
      <c r="E18" s="27"/>
      <c r="F18" s="27"/>
      <c r="G18" s="27"/>
      <c r="I18" s="28"/>
      <c r="J18" s="28"/>
      <c r="K18" s="28"/>
      <c r="L18" s="28"/>
    </row>
    <row r="19" spans="3:12" x14ac:dyDescent="0.3">
      <c r="C19" s="26"/>
      <c r="D19" s="154" t="s">
        <v>42</v>
      </c>
      <c r="E19" s="154"/>
      <c r="F19" s="154"/>
      <c r="G19" s="154"/>
      <c r="I19" s="28"/>
      <c r="J19" s="28"/>
      <c r="K19" s="28"/>
      <c r="L19" s="28"/>
    </row>
    <row r="20" spans="3:12" x14ac:dyDescent="0.3">
      <c r="C20" s="26"/>
      <c r="D20" s="158"/>
      <c r="E20" s="158"/>
      <c r="F20" s="158"/>
      <c r="G20" s="158"/>
      <c r="I20" s="28"/>
      <c r="J20" s="28"/>
      <c r="K20" s="28"/>
      <c r="L20" s="28"/>
    </row>
    <row r="21" spans="3:12" x14ac:dyDescent="0.3">
      <c r="C21" s="26"/>
      <c r="D21" s="158"/>
      <c r="E21" s="158"/>
      <c r="F21" s="158"/>
      <c r="G21" s="158"/>
      <c r="I21" s="28"/>
      <c r="J21" s="28"/>
      <c r="K21" s="28"/>
      <c r="L21" s="28"/>
    </row>
    <row r="22" spans="3:12" x14ac:dyDescent="0.3">
      <c r="C22" s="26"/>
      <c r="D22" s="158"/>
      <c r="E22" s="158"/>
      <c r="F22" s="158"/>
      <c r="G22" s="158"/>
      <c r="I22" s="28"/>
      <c r="J22" s="28"/>
      <c r="K22" s="28"/>
      <c r="L22" s="28"/>
    </row>
    <row r="23" spans="3:12" x14ac:dyDescent="0.3">
      <c r="C23" s="26"/>
      <c r="D23" s="158"/>
      <c r="E23" s="158"/>
      <c r="F23" s="158"/>
      <c r="G23" s="158"/>
      <c r="I23" s="28"/>
      <c r="J23" s="28"/>
      <c r="K23" s="28"/>
      <c r="L23" s="28"/>
    </row>
    <row r="24" spans="3:12" x14ac:dyDescent="0.3">
      <c r="C24" s="26"/>
      <c r="D24" s="158"/>
      <c r="E24" s="158"/>
      <c r="F24" s="158"/>
      <c r="G24" s="158"/>
      <c r="I24" s="28"/>
      <c r="J24" s="28"/>
      <c r="K24" s="28"/>
      <c r="L24" s="28"/>
    </row>
    <row r="25" spans="3:12" x14ac:dyDescent="0.3">
      <c r="C25" s="26"/>
      <c r="D25" s="158"/>
      <c r="E25" s="158"/>
      <c r="F25" s="158"/>
      <c r="G25" s="158"/>
      <c r="I25" s="28"/>
      <c r="J25" s="28"/>
      <c r="K25" s="28"/>
      <c r="L25" s="28"/>
    </row>
    <row r="26" spans="3:12" x14ac:dyDescent="0.3">
      <c r="D26" s="158"/>
      <c r="E26" s="158"/>
      <c r="F26" s="158"/>
      <c r="G26" s="158"/>
    </row>
    <row r="27" spans="3:12" x14ac:dyDescent="0.3">
      <c r="D27" s="158"/>
      <c r="E27" s="158"/>
      <c r="F27" s="158"/>
      <c r="G27" s="158"/>
    </row>
    <row r="28" spans="3:12" x14ac:dyDescent="0.3">
      <c r="C28" s="32"/>
      <c r="D28" s="32"/>
      <c r="E28" s="32"/>
      <c r="F28" s="32"/>
      <c r="G28" s="32"/>
    </row>
    <row r="29" spans="3:12" x14ac:dyDescent="0.3">
      <c r="C29" s="33"/>
      <c r="D29" s="33"/>
      <c r="E29" s="33"/>
      <c r="F29" s="33"/>
      <c r="G29" s="33"/>
    </row>
    <row r="31" spans="3:12" x14ac:dyDescent="0.3">
      <c r="C31" s="145" t="s">
        <v>231</v>
      </c>
      <c r="D31" s="145"/>
      <c r="E31" s="145"/>
      <c r="F31" s="145"/>
      <c r="G31" s="145"/>
    </row>
    <row r="32" spans="3:12" ht="31.2" x14ac:dyDescent="0.3">
      <c r="D32" s="7" t="s">
        <v>39</v>
      </c>
      <c r="E32" s="22" t="s">
        <v>32</v>
      </c>
      <c r="F32" s="23" t="s">
        <v>36</v>
      </c>
      <c r="G32" s="22" t="s">
        <v>40</v>
      </c>
      <c r="I32" s="31"/>
      <c r="J32" s="31"/>
      <c r="K32" s="31"/>
      <c r="L32" s="31"/>
    </row>
    <row r="33" spans="3:12" x14ac:dyDescent="0.3">
      <c r="C33" s="4">
        <v>1</v>
      </c>
      <c r="D33" s="71"/>
      <c r="E33" s="76"/>
      <c r="F33" s="76"/>
      <c r="G33" s="24">
        <f>SUM(E33:F33)</f>
        <v>0</v>
      </c>
      <c r="I33" s="29"/>
      <c r="J33" s="29"/>
      <c r="K33" s="29"/>
      <c r="L33" s="29"/>
    </row>
    <row r="34" spans="3:12" x14ac:dyDescent="0.3">
      <c r="C34" s="4">
        <v>2</v>
      </c>
      <c r="D34" s="71"/>
      <c r="E34" s="76"/>
      <c r="F34" s="76"/>
      <c r="G34" s="24">
        <f t="shared" ref="G34:G42" si="2">SUM(E34:F34)</f>
        <v>0</v>
      </c>
      <c r="I34" s="29"/>
      <c r="J34" s="29"/>
      <c r="K34" s="29"/>
      <c r="L34" s="29"/>
    </row>
    <row r="35" spans="3:12" x14ac:dyDescent="0.3">
      <c r="C35" s="4">
        <v>3</v>
      </c>
      <c r="D35" s="71"/>
      <c r="E35" s="76"/>
      <c r="F35" s="76"/>
      <c r="G35" s="24">
        <f t="shared" si="2"/>
        <v>0</v>
      </c>
      <c r="I35" s="29"/>
      <c r="J35" s="29"/>
      <c r="K35" s="29"/>
      <c r="L35" s="29"/>
    </row>
    <row r="36" spans="3:12" x14ac:dyDescent="0.3">
      <c r="C36" s="4">
        <v>4</v>
      </c>
      <c r="D36" s="71"/>
      <c r="E36" s="76"/>
      <c r="F36" s="76"/>
      <c r="G36" s="24">
        <f t="shared" si="2"/>
        <v>0</v>
      </c>
      <c r="I36" s="29"/>
      <c r="J36" s="29"/>
      <c r="K36" s="29"/>
      <c r="L36" s="29"/>
    </row>
    <row r="37" spans="3:12" x14ac:dyDescent="0.3">
      <c r="C37" s="4">
        <v>5</v>
      </c>
      <c r="D37" s="71"/>
      <c r="E37" s="76"/>
      <c r="F37" s="76"/>
      <c r="G37" s="24">
        <f t="shared" si="2"/>
        <v>0</v>
      </c>
      <c r="I37" s="29"/>
      <c r="J37" s="29"/>
      <c r="K37" s="29"/>
      <c r="L37" s="29"/>
    </row>
    <row r="38" spans="3:12" x14ac:dyDescent="0.3">
      <c r="C38" s="4">
        <v>6</v>
      </c>
      <c r="D38" s="71"/>
      <c r="E38" s="76"/>
      <c r="F38" s="76"/>
      <c r="G38" s="24">
        <f t="shared" si="2"/>
        <v>0</v>
      </c>
      <c r="I38" s="29"/>
      <c r="J38" s="29"/>
      <c r="K38" s="29"/>
      <c r="L38" s="29"/>
    </row>
    <row r="39" spans="3:12" x14ac:dyDescent="0.3">
      <c r="C39" s="4">
        <v>7</v>
      </c>
      <c r="D39" s="71"/>
      <c r="E39" s="76"/>
      <c r="F39" s="76"/>
      <c r="G39" s="24">
        <f t="shared" si="2"/>
        <v>0</v>
      </c>
      <c r="I39" s="29"/>
      <c r="J39" s="29"/>
      <c r="K39" s="29"/>
      <c r="L39" s="29"/>
    </row>
    <row r="40" spans="3:12" x14ac:dyDescent="0.3">
      <c r="C40" s="4">
        <v>8</v>
      </c>
      <c r="D40" s="71"/>
      <c r="E40" s="76"/>
      <c r="F40" s="76"/>
      <c r="G40" s="24">
        <f t="shared" si="2"/>
        <v>0</v>
      </c>
      <c r="I40" s="29"/>
      <c r="J40" s="29"/>
      <c r="K40" s="29"/>
      <c r="L40" s="29"/>
    </row>
    <row r="41" spans="3:12" x14ac:dyDescent="0.3">
      <c r="C41" s="4">
        <v>9</v>
      </c>
      <c r="D41" s="71"/>
      <c r="E41" s="76"/>
      <c r="F41" s="76"/>
      <c r="G41" s="24">
        <f t="shared" si="2"/>
        <v>0</v>
      </c>
      <c r="I41" s="29"/>
      <c r="J41" s="29"/>
      <c r="K41" s="29"/>
      <c r="L41" s="29"/>
    </row>
    <row r="42" spans="3:12" x14ac:dyDescent="0.3">
      <c r="C42" s="4">
        <v>10</v>
      </c>
      <c r="D42" s="71"/>
      <c r="E42" s="76"/>
      <c r="F42" s="76"/>
      <c r="G42" s="24">
        <f t="shared" si="2"/>
        <v>0</v>
      </c>
      <c r="I42" s="29"/>
      <c r="J42" s="29"/>
      <c r="K42" s="29"/>
      <c r="L42" s="29"/>
    </row>
    <row r="43" spans="3:12" x14ac:dyDescent="0.3">
      <c r="C43" s="159" t="s">
        <v>40</v>
      </c>
      <c r="D43" s="159"/>
      <c r="E43" s="25">
        <f>SUM(E33:E42)</f>
        <v>0</v>
      </c>
      <c r="F43" s="25">
        <f t="shared" ref="F43:G43" si="3">SUM(F33:F42)</f>
        <v>0</v>
      </c>
      <c r="G43" s="25">
        <f t="shared" si="3"/>
        <v>0</v>
      </c>
      <c r="I43" s="29"/>
      <c r="J43" s="29"/>
      <c r="K43" s="29"/>
      <c r="L43" s="29"/>
    </row>
    <row r="45" spans="3:12" x14ac:dyDescent="0.3">
      <c r="D45" s="154" t="s">
        <v>42</v>
      </c>
      <c r="E45" s="154"/>
      <c r="F45" s="154"/>
      <c r="G45" s="154"/>
    </row>
    <row r="46" spans="3:12" x14ac:dyDescent="0.3">
      <c r="D46" s="158"/>
      <c r="E46" s="158"/>
      <c r="F46" s="158"/>
      <c r="G46" s="158"/>
    </row>
    <row r="47" spans="3:12" x14ac:dyDescent="0.3">
      <c r="D47" s="158"/>
      <c r="E47" s="158"/>
      <c r="F47" s="158"/>
      <c r="G47" s="158"/>
    </row>
    <row r="48" spans="3:12" x14ac:dyDescent="0.3">
      <c r="D48" s="158"/>
      <c r="E48" s="158"/>
      <c r="F48" s="158"/>
      <c r="G48" s="158"/>
    </row>
    <row r="49" spans="4:7" x14ac:dyDescent="0.3">
      <c r="D49" s="158"/>
      <c r="E49" s="158"/>
      <c r="F49" s="158"/>
      <c r="G49" s="158"/>
    </row>
    <row r="50" spans="4:7" x14ac:dyDescent="0.3">
      <c r="D50" s="158"/>
      <c r="E50" s="158"/>
      <c r="F50" s="158"/>
      <c r="G50" s="158"/>
    </row>
    <row r="51" spans="4:7" x14ac:dyDescent="0.3">
      <c r="D51" s="158"/>
      <c r="E51" s="158"/>
      <c r="F51" s="158"/>
      <c r="G51" s="158"/>
    </row>
    <row r="52" spans="4:7" x14ac:dyDescent="0.3">
      <c r="D52" s="158"/>
      <c r="E52" s="158"/>
      <c r="F52" s="158"/>
      <c r="G52" s="158"/>
    </row>
    <row r="53" spans="4:7" x14ac:dyDescent="0.3">
      <c r="D53" s="158"/>
      <c r="E53" s="158"/>
      <c r="F53" s="158"/>
      <c r="G53" s="158"/>
    </row>
  </sheetData>
  <sheetProtection algorithmName="SHA-512" hashValue="TPURLZ9t0TWwyvZmyjGQddJB44cqi8PrFpsMr3WSJsJRJIxfPOMxKhjdm0BZi77P1gVKkG/YSMKwz3ABohoVzA==" saltValue="2Rl7kkTzKYqRGLNyw4iXSA==" spinCount="100000" sheet="1" objects="1" scenarios="1"/>
  <mergeCells count="10">
    <mergeCell ref="C43:D43"/>
    <mergeCell ref="D45:G45"/>
    <mergeCell ref="D46:G53"/>
    <mergeCell ref="C1:G1"/>
    <mergeCell ref="C5:G5"/>
    <mergeCell ref="C17:D17"/>
    <mergeCell ref="D19:G19"/>
    <mergeCell ref="D20:G27"/>
    <mergeCell ref="C31:G31"/>
    <mergeCell ref="C3:H3"/>
  </mergeCells>
  <printOptions horizontalCentered="1"/>
  <pageMargins left="0.7" right="0.7" top="0.75" bottom="0.75" header="0.3" footer="0.3"/>
  <pageSetup scale="7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6600"/>
    <pageSetUpPr fitToPage="1"/>
  </sheetPr>
  <dimension ref="B1:I51"/>
  <sheetViews>
    <sheetView workbookViewId="0"/>
  </sheetViews>
  <sheetFormatPr defaultRowHeight="15.6" x14ac:dyDescent="0.3"/>
  <cols>
    <col min="1" max="1" width="8.88671875" style="1"/>
    <col min="2" max="2" width="12.77734375" style="1" customWidth="1"/>
    <col min="3" max="3" width="5.77734375" style="1" customWidth="1"/>
    <col min="4" max="4" width="30.77734375" style="1" customWidth="1"/>
    <col min="5" max="7" width="16.77734375" style="1" customWidth="1"/>
    <col min="8" max="16384" width="8.88671875" style="1"/>
  </cols>
  <sheetData>
    <row r="1" spans="2:9" x14ac:dyDescent="0.3">
      <c r="C1" s="133" t="s">
        <v>37</v>
      </c>
      <c r="D1" s="133"/>
      <c r="E1" s="133"/>
      <c r="F1" s="133"/>
      <c r="G1" s="133"/>
    </row>
    <row r="2" spans="2:9" x14ac:dyDescent="0.3">
      <c r="C2" s="43"/>
      <c r="D2" s="43"/>
      <c r="E2" s="43"/>
      <c r="F2" s="43"/>
      <c r="G2" s="43"/>
    </row>
    <row r="3" spans="2:9" x14ac:dyDescent="0.3">
      <c r="B3" s="63" t="str">
        <f>'Revenue History'!B3</f>
        <v>Applicant:</v>
      </c>
      <c r="C3" s="166" t="str">
        <f>IF(ISBLANK('Application Cover Sheet'!F4),"",'Application Cover Sheet'!F4)</f>
        <v/>
      </c>
      <c r="D3" s="166"/>
      <c r="E3" s="166"/>
      <c r="F3" s="166"/>
      <c r="G3" s="166"/>
      <c r="H3" s="166"/>
      <c r="I3" s="166"/>
    </row>
    <row r="4" spans="2:9" x14ac:dyDescent="0.3">
      <c r="C4" s="14"/>
      <c r="D4" s="14"/>
      <c r="E4" s="14"/>
      <c r="F4" s="14"/>
      <c r="G4" s="14"/>
    </row>
    <row r="5" spans="2:9" x14ac:dyDescent="0.3">
      <c r="C5" s="14"/>
      <c r="D5" s="163" t="s">
        <v>47</v>
      </c>
      <c r="E5" s="164"/>
      <c r="F5" s="164"/>
      <c r="G5" s="164"/>
      <c r="H5" s="164"/>
    </row>
    <row r="6" spans="2:9" ht="31.2" x14ac:dyDescent="0.3">
      <c r="D6" s="6" t="s">
        <v>31</v>
      </c>
      <c r="E6" s="13" t="s">
        <v>32</v>
      </c>
      <c r="F6" s="21" t="s">
        <v>36</v>
      </c>
      <c r="G6" s="13" t="s">
        <v>33</v>
      </c>
      <c r="H6" s="13" t="s">
        <v>34</v>
      </c>
    </row>
    <row r="7" spans="2:9" x14ac:dyDescent="0.3">
      <c r="C7" s="4">
        <v>1</v>
      </c>
      <c r="D7" s="71"/>
      <c r="E7" s="74"/>
      <c r="F7" s="74"/>
      <c r="G7" s="17">
        <f>SUM(E7:F7)</f>
        <v>0</v>
      </c>
      <c r="H7" s="75"/>
    </row>
    <row r="8" spans="2:9" x14ac:dyDescent="0.3">
      <c r="C8" s="4">
        <v>2</v>
      </c>
      <c r="D8" s="71"/>
      <c r="E8" s="74"/>
      <c r="F8" s="74"/>
      <c r="G8" s="17">
        <f t="shared" ref="G8:G16" si="0">SUM(E8:F8)</f>
        <v>0</v>
      </c>
      <c r="H8" s="75"/>
    </row>
    <row r="9" spans="2:9" x14ac:dyDescent="0.3">
      <c r="C9" s="4">
        <v>3</v>
      </c>
      <c r="D9" s="71"/>
      <c r="E9" s="74"/>
      <c r="F9" s="74"/>
      <c r="G9" s="17">
        <f t="shared" si="0"/>
        <v>0</v>
      </c>
      <c r="H9" s="75"/>
    </row>
    <row r="10" spans="2:9" x14ac:dyDescent="0.3">
      <c r="C10" s="4">
        <v>4</v>
      </c>
      <c r="D10" s="71"/>
      <c r="E10" s="74"/>
      <c r="F10" s="74"/>
      <c r="G10" s="17">
        <f t="shared" si="0"/>
        <v>0</v>
      </c>
      <c r="H10" s="75"/>
    </row>
    <row r="11" spans="2:9" x14ac:dyDescent="0.3">
      <c r="C11" s="4">
        <v>5</v>
      </c>
      <c r="D11" s="71"/>
      <c r="E11" s="74"/>
      <c r="F11" s="74"/>
      <c r="G11" s="17">
        <f t="shared" si="0"/>
        <v>0</v>
      </c>
      <c r="H11" s="75"/>
    </row>
    <row r="12" spans="2:9" x14ac:dyDescent="0.3">
      <c r="C12" s="4">
        <v>6</v>
      </c>
      <c r="D12" s="71"/>
      <c r="E12" s="74"/>
      <c r="F12" s="74"/>
      <c r="G12" s="17">
        <f t="shared" si="0"/>
        <v>0</v>
      </c>
      <c r="H12" s="75"/>
    </row>
    <row r="13" spans="2:9" x14ac:dyDescent="0.3">
      <c r="C13" s="4">
        <v>7</v>
      </c>
      <c r="D13" s="71"/>
      <c r="E13" s="74"/>
      <c r="F13" s="74"/>
      <c r="G13" s="17">
        <f t="shared" si="0"/>
        <v>0</v>
      </c>
      <c r="H13" s="75"/>
    </row>
    <row r="14" spans="2:9" x14ac:dyDescent="0.3">
      <c r="C14" s="4">
        <v>8</v>
      </c>
      <c r="D14" s="71"/>
      <c r="E14" s="74"/>
      <c r="F14" s="74"/>
      <c r="G14" s="17">
        <f t="shared" si="0"/>
        <v>0</v>
      </c>
      <c r="H14" s="75"/>
    </row>
    <row r="15" spans="2:9" x14ac:dyDescent="0.3">
      <c r="C15" s="4">
        <v>9</v>
      </c>
      <c r="D15" s="71"/>
      <c r="E15" s="74"/>
      <c r="F15" s="74"/>
      <c r="G15" s="17">
        <f t="shared" si="0"/>
        <v>0</v>
      </c>
      <c r="H15" s="75"/>
    </row>
    <row r="16" spans="2:9" x14ac:dyDescent="0.3">
      <c r="C16" s="4">
        <v>10</v>
      </c>
      <c r="D16" s="71"/>
      <c r="E16" s="74"/>
      <c r="F16" s="74"/>
      <c r="G16" s="17">
        <f t="shared" si="0"/>
        <v>0</v>
      </c>
      <c r="H16" s="75"/>
    </row>
    <row r="17" spans="3:9" x14ac:dyDescent="0.3">
      <c r="C17" s="160" t="s">
        <v>49</v>
      </c>
      <c r="D17" s="161"/>
      <c r="E17" s="19">
        <f>SUM(E7:E16)</f>
        <v>0</v>
      </c>
      <c r="F17" s="19">
        <f t="shared" ref="F17:G17" si="1">SUM(F7:F16)</f>
        <v>0</v>
      </c>
      <c r="G17" s="19">
        <f t="shared" si="1"/>
        <v>0</v>
      </c>
      <c r="H17" s="20">
        <f>SUM(H7:H16)</f>
        <v>0</v>
      </c>
    </row>
    <row r="18" spans="3:9" x14ac:dyDescent="0.3">
      <c r="C18" s="14"/>
      <c r="D18" s="14"/>
      <c r="E18" s="14"/>
      <c r="F18" s="14"/>
      <c r="G18" s="14"/>
    </row>
    <row r="19" spans="3:9" ht="78" customHeight="1" x14ac:dyDescent="0.3">
      <c r="C19" s="14"/>
      <c r="D19" s="131" t="s">
        <v>45</v>
      </c>
      <c r="E19" s="131"/>
      <c r="F19" s="131"/>
      <c r="G19" s="131"/>
      <c r="H19" s="131"/>
      <c r="I19" s="34"/>
    </row>
    <row r="20" spans="3:9" x14ac:dyDescent="0.3">
      <c r="C20" s="14"/>
      <c r="D20" s="14"/>
      <c r="E20" s="14"/>
      <c r="F20" s="14"/>
      <c r="G20" s="14"/>
    </row>
    <row r="21" spans="3:9" x14ac:dyDescent="0.3">
      <c r="C21" s="33"/>
      <c r="D21" s="33"/>
      <c r="E21" s="33"/>
      <c r="F21" s="33"/>
      <c r="G21" s="33"/>
      <c r="H21" s="36"/>
    </row>
    <row r="23" spans="3:9" x14ac:dyDescent="0.3">
      <c r="C23" s="145" t="s">
        <v>48</v>
      </c>
      <c r="D23" s="145"/>
      <c r="E23" s="145"/>
      <c r="F23" s="145"/>
      <c r="G23" s="145"/>
    </row>
    <row r="24" spans="3:9" ht="31.2" x14ac:dyDescent="0.3">
      <c r="D24" s="7" t="s">
        <v>39</v>
      </c>
      <c r="E24" s="22" t="s">
        <v>32</v>
      </c>
      <c r="F24" s="23" t="s">
        <v>36</v>
      </c>
      <c r="G24" s="22" t="s">
        <v>40</v>
      </c>
    </row>
    <row r="25" spans="3:9" x14ac:dyDescent="0.3">
      <c r="C25" s="4">
        <v>1</v>
      </c>
      <c r="D25" s="71"/>
      <c r="E25" s="76"/>
      <c r="F25" s="76"/>
      <c r="G25" s="24">
        <f>SUM(E25:F25)</f>
        <v>0</v>
      </c>
    </row>
    <row r="26" spans="3:9" x14ac:dyDescent="0.3">
      <c r="C26" s="4">
        <v>2</v>
      </c>
      <c r="D26" s="71"/>
      <c r="E26" s="76"/>
      <c r="F26" s="76"/>
      <c r="G26" s="24">
        <f t="shared" ref="G26:G34" si="2">SUM(E26:F26)</f>
        <v>0</v>
      </c>
    </row>
    <row r="27" spans="3:9" x14ac:dyDescent="0.3">
      <c r="C27" s="4">
        <v>3</v>
      </c>
      <c r="D27" s="71"/>
      <c r="E27" s="76"/>
      <c r="F27" s="76"/>
      <c r="G27" s="24">
        <f t="shared" si="2"/>
        <v>0</v>
      </c>
    </row>
    <row r="28" spans="3:9" x14ac:dyDescent="0.3">
      <c r="C28" s="4">
        <v>4</v>
      </c>
      <c r="D28" s="71"/>
      <c r="E28" s="76"/>
      <c r="F28" s="76"/>
      <c r="G28" s="24">
        <f t="shared" si="2"/>
        <v>0</v>
      </c>
    </row>
    <row r="29" spans="3:9" x14ac:dyDescent="0.3">
      <c r="C29" s="4">
        <v>5</v>
      </c>
      <c r="D29" s="71"/>
      <c r="E29" s="76"/>
      <c r="F29" s="76"/>
      <c r="G29" s="24">
        <f t="shared" si="2"/>
        <v>0</v>
      </c>
    </row>
    <row r="30" spans="3:9" x14ac:dyDescent="0.3">
      <c r="C30" s="4">
        <v>6</v>
      </c>
      <c r="D30" s="71"/>
      <c r="E30" s="76"/>
      <c r="F30" s="76"/>
      <c r="G30" s="24">
        <f t="shared" si="2"/>
        <v>0</v>
      </c>
    </row>
    <row r="31" spans="3:9" x14ac:dyDescent="0.3">
      <c r="C31" s="4">
        <v>7</v>
      </c>
      <c r="D31" s="71"/>
      <c r="E31" s="76"/>
      <c r="F31" s="76"/>
      <c r="G31" s="24">
        <f t="shared" si="2"/>
        <v>0</v>
      </c>
    </row>
    <row r="32" spans="3:9" x14ac:dyDescent="0.3">
      <c r="C32" s="4">
        <v>8</v>
      </c>
      <c r="D32" s="71"/>
      <c r="E32" s="76"/>
      <c r="F32" s="76"/>
      <c r="G32" s="24">
        <f t="shared" si="2"/>
        <v>0</v>
      </c>
    </row>
    <row r="33" spans="3:7" x14ac:dyDescent="0.3">
      <c r="C33" s="4">
        <v>9</v>
      </c>
      <c r="D33" s="71"/>
      <c r="E33" s="76"/>
      <c r="F33" s="76"/>
      <c r="G33" s="24">
        <f t="shared" si="2"/>
        <v>0</v>
      </c>
    </row>
    <row r="34" spans="3:7" x14ac:dyDescent="0.3">
      <c r="C34" s="4">
        <v>10</v>
      </c>
      <c r="D34" s="71"/>
      <c r="E34" s="76"/>
      <c r="F34" s="76"/>
      <c r="G34" s="24">
        <f t="shared" si="2"/>
        <v>0</v>
      </c>
    </row>
    <row r="35" spans="3:7" x14ac:dyDescent="0.3">
      <c r="C35" s="162" t="s">
        <v>50</v>
      </c>
      <c r="D35" s="162"/>
      <c r="E35" s="25">
        <f>SUM(E25:E34)</f>
        <v>0</v>
      </c>
      <c r="F35" s="25">
        <f t="shared" ref="F35:G35" si="3">SUM(F25:F34)</f>
        <v>0</v>
      </c>
      <c r="G35" s="25">
        <f t="shared" si="3"/>
        <v>0</v>
      </c>
    </row>
    <row r="37" spans="3:7" x14ac:dyDescent="0.3">
      <c r="D37" s="154" t="s">
        <v>42</v>
      </c>
      <c r="E37" s="154"/>
      <c r="F37" s="154"/>
      <c r="G37" s="154"/>
    </row>
    <row r="38" spans="3:7" x14ac:dyDescent="0.3">
      <c r="D38" s="158"/>
      <c r="E38" s="158"/>
      <c r="F38" s="158"/>
      <c r="G38" s="158"/>
    </row>
    <row r="39" spans="3:7" x14ac:dyDescent="0.3">
      <c r="D39" s="158"/>
      <c r="E39" s="158"/>
      <c r="F39" s="158"/>
      <c r="G39" s="158"/>
    </row>
    <row r="40" spans="3:7" x14ac:dyDescent="0.3">
      <c r="D40" s="158"/>
      <c r="E40" s="158"/>
      <c r="F40" s="158"/>
      <c r="G40" s="158"/>
    </row>
    <row r="41" spans="3:7" x14ac:dyDescent="0.3">
      <c r="D41" s="158"/>
      <c r="E41" s="158"/>
      <c r="F41" s="158"/>
      <c r="G41" s="158"/>
    </row>
    <row r="42" spans="3:7" x14ac:dyDescent="0.3">
      <c r="D42" s="158"/>
      <c r="E42" s="158"/>
      <c r="F42" s="158"/>
      <c r="G42" s="158"/>
    </row>
    <row r="43" spans="3:7" x14ac:dyDescent="0.3">
      <c r="D43" s="158"/>
      <c r="E43" s="158"/>
      <c r="F43" s="158"/>
      <c r="G43" s="158"/>
    </row>
    <row r="44" spans="3:7" x14ac:dyDescent="0.3">
      <c r="D44" s="158"/>
      <c r="E44" s="158"/>
      <c r="F44" s="158"/>
      <c r="G44" s="158"/>
    </row>
    <row r="45" spans="3:7" x14ac:dyDescent="0.3">
      <c r="D45" s="158"/>
      <c r="E45" s="158"/>
      <c r="F45" s="158"/>
      <c r="G45" s="158"/>
    </row>
    <row r="47" spans="3:7" x14ac:dyDescent="0.3">
      <c r="C47" s="35"/>
      <c r="D47" s="35"/>
    </row>
    <row r="49" spans="3:7" x14ac:dyDescent="0.3">
      <c r="C49" s="165" t="s">
        <v>51</v>
      </c>
      <c r="D49" s="165"/>
      <c r="E49" s="25">
        <f>E35+E17</f>
        <v>0</v>
      </c>
      <c r="F49" s="25">
        <f t="shared" ref="F49:G49" si="4">F35+F17</f>
        <v>0</v>
      </c>
      <c r="G49" s="25">
        <f t="shared" si="4"/>
        <v>0</v>
      </c>
    </row>
    <row r="51" spans="3:7" x14ac:dyDescent="0.3">
      <c r="C51" s="154" t="s">
        <v>52</v>
      </c>
      <c r="D51" s="154"/>
      <c r="E51" s="42">
        <f>IFERROR((E49/'Budget Summary'!D6),0)</f>
        <v>0</v>
      </c>
      <c r="F51" s="42">
        <f>IFERROR((F49/SUM('Budget Summary'!D7,'Budget Summary'!D8)),0)</f>
        <v>0</v>
      </c>
      <c r="G51" s="42">
        <f>IFERROR((G49/'Budget Summary'!D9),0)</f>
        <v>0</v>
      </c>
    </row>
  </sheetData>
  <sheetProtection algorithmName="SHA-512" hashValue="0sVq+IH6ArMHpMOdppg6Wkf63xzIK0u/QtGQ3n4mvK/92lVVSwrDHRoE+DhzAJjhgxmSRQgKQtsoToOcXUubXw==" saltValue="ROMgD2vi1avdtLP7qPndag==" spinCount="100000" sheet="1" objects="1" scenarios="1"/>
  <mergeCells count="11">
    <mergeCell ref="C1:G1"/>
    <mergeCell ref="C17:D17"/>
    <mergeCell ref="C23:G23"/>
    <mergeCell ref="C51:D51"/>
    <mergeCell ref="C35:D35"/>
    <mergeCell ref="D37:G37"/>
    <mergeCell ref="D38:G45"/>
    <mergeCell ref="D5:H5"/>
    <mergeCell ref="C49:D49"/>
    <mergeCell ref="D19:H19"/>
    <mergeCell ref="C3:I3"/>
  </mergeCells>
  <printOptions horizontalCentered="1"/>
  <pageMargins left="0.7" right="0.7" top="0.75" bottom="0.75" header="0.3" footer="0.3"/>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Read Me</vt:lpstr>
      <vt:lpstr>RFP Checklist</vt:lpstr>
      <vt:lpstr>Application Cover Sheet</vt:lpstr>
      <vt:lpstr>Revenue History</vt:lpstr>
      <vt:lpstr>Revenue</vt:lpstr>
      <vt:lpstr>Exp Det - Salaries</vt:lpstr>
      <vt:lpstr>Exp Det - FB</vt:lpstr>
      <vt:lpstr>Exp Det - Travel &amp; Training</vt:lpstr>
      <vt:lpstr>Exp Det - Indirect &amp; Admin</vt:lpstr>
      <vt:lpstr>Exp Det - Other</vt:lpstr>
      <vt:lpstr>Expense Summary</vt:lpstr>
      <vt:lpstr>Budget Summary</vt:lpstr>
      <vt:lpstr>'Application Cover Sheet'!Print_Area</vt:lpstr>
      <vt:lpstr>'Budget Summary'!Print_Area</vt:lpstr>
      <vt:lpstr>'Exp Det - FB'!Print_Area</vt:lpstr>
      <vt:lpstr>'Exp Det - Indirect &amp; Admin'!Print_Area</vt:lpstr>
      <vt:lpstr>'Exp Det - Other'!Print_Area</vt:lpstr>
      <vt:lpstr>'Exp Det - Salaries'!Print_Area</vt:lpstr>
      <vt:lpstr>'Exp Det - Travel &amp; Training'!Print_Area</vt:lpstr>
      <vt:lpstr>'Expense Summary'!Print_Area</vt:lpstr>
      <vt:lpstr>Revenue!Print_Area</vt:lpstr>
      <vt:lpstr>'RFP Checklist'!Print_Titles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Zeliger</dc:creator>
  <cp:lastModifiedBy>Zeliger, Jeremy</cp:lastModifiedBy>
  <cp:lastPrinted>2018-07-23T18:30:53Z</cp:lastPrinted>
  <dcterms:created xsi:type="dcterms:W3CDTF">2017-08-04T18:54:11Z</dcterms:created>
  <dcterms:modified xsi:type="dcterms:W3CDTF">2018-10-16T17:54:53Z</dcterms:modified>
</cp:coreProperties>
</file>